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атент\"/>
    </mc:Choice>
  </mc:AlternateContent>
  <bookViews>
    <workbookView xWindow="0" yWindow="0" windowWidth="20460" windowHeight="7665"/>
  </bookViews>
  <sheets>
    <sheet name="1 (2)" sheetId="1" r:id="rId1"/>
  </sheets>
  <definedNames>
    <definedName name="_xlnm._FilterDatabase" localSheetId="0" hidden="1">'1 (2)'!$A$6:$N$91</definedName>
    <definedName name="_xlnm.Print_Titles" localSheetId="0">'1 (2)'!$4:$4</definedName>
    <definedName name="_xlnm.Print_Area" localSheetId="0">'1 (2)'!$A$1:$N$91</definedName>
  </definedNames>
  <calcPr calcId="162913"/>
</workbook>
</file>

<file path=xl/calcChain.xml><?xml version="1.0" encoding="utf-8"?>
<calcChain xmlns="http://schemas.openxmlformats.org/spreadsheetml/2006/main">
  <c r="K91" i="1" l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48" i="1"/>
  <c r="K47" i="1"/>
  <c r="K46" i="1"/>
  <c r="K45" i="1"/>
  <c r="K44" i="1"/>
  <c r="K43" i="1"/>
  <c r="K42" i="1"/>
  <c r="K41" i="1"/>
  <c r="K39" i="1"/>
  <c r="K37" i="1"/>
  <c r="K36" i="1"/>
  <c r="K35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5" i="1"/>
</calcChain>
</file>

<file path=xl/sharedStrings.xml><?xml version="1.0" encoding="utf-8"?>
<sst xmlns="http://schemas.openxmlformats.org/spreadsheetml/2006/main" count="104" uniqueCount="104">
  <si>
    <t>Поступление налога, взимаемого в связи с применением патентной системы налогообложения, в 2013 году - 1 полугодии 2018 года в разрезе субъектов Российской Федерации</t>
  </si>
  <si>
    <t>тыс. рублей</t>
  </si>
  <si>
    <t>2013 год</t>
  </si>
  <si>
    <t>2014 год</t>
  </si>
  <si>
    <t>2015 год</t>
  </si>
  <si>
    <t>2016 год</t>
  </si>
  <si>
    <t>2017 год</t>
  </si>
  <si>
    <t>1 полугодие 2017 год</t>
  </si>
  <si>
    <t>1 полугодие 2018 год</t>
  </si>
  <si>
    <t>РОССИЙСКАЯ ФЕДЕРАЦИЯ</t>
  </si>
  <si>
    <t xml:space="preserve"> 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</si>
  <si>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</si>
  <si>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</si>
  <si>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</si>
  <si>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</si>
  <si>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</si>
  <si>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</si>
  <si>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</si>
  <si>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</si>
  <si>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</si>
  <si>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</si>
  <si>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</si>
  <si>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</si>
  <si>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</si>
  <si>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</si>
  <si>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</si>
  <si>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</si>
  <si>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</si>
  <si>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</si>
  <si>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</si>
  <si>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</si>
  <si>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</si>
  <si>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</si>
  <si>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</si>
  <si>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</si>
  <si>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</si>
  <si>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</si>
  <si>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</si>
  <si>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</si>
  <si>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</si>
  <si>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Адыгея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</si>
  <si>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</si>
  <si>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</si>
  <si>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</si>
  <si>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</si>
  <si>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</si>
  <si>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Северная Осетия-Алания</t>
  </si>
  <si>
    <t>Чеченская Республика</t>
  </si>
  <si>
    <t>Краснодарский край</t>
  </si>
  <si>
    <t>Ставропольский край</t>
  </si>
  <si>
    <t>Астраханская область</t>
  </si>
  <si>
    <t>Волгоградская область</t>
  </si>
  <si>
    <t>Ростовская область</t>
  </si>
  <si>
    <t>Республика Крым</t>
  </si>
  <si>
    <t>город Севастополь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</si>
  <si>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</si>
  <si>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</si>
  <si>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</si>
  <si>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</si>
  <si>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</si>
  <si>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</si>
  <si>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</si>
  <si>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</si>
  <si>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</si>
  <si>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</si>
  <si>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</si>
  <si>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</si>
  <si>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</si>
  <si>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</si>
  <si>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</si>
  <si>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</si>
  <si>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</si>
  <si>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</si>
  <si>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</si>
  <si>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</si>
  <si>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</si>
  <si>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</si>
  <si>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</si>
  <si>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</si>
  <si>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</si>
  <si>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</si>
  <si>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</si>
  <si>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</si>
  <si>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</si>
  <si>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</si>
  <si>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</si>
  <si>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</si>
  <si>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</si>
  <si>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</si>
  <si>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</si>
  <si>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</si>
  <si>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</si>
  <si>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</si>
  <si>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</si>
  <si>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</si>
  <si>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</si>
  <si>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 xml:space="preserve"> </t>
  </si>
  <si>
    <t>темп роста (снижения) 2014 года к 2013 году</t>
  </si>
  <si>
    <t>темп роста (снижения) 2015 года к 2014 году</t>
  </si>
  <si>
    <t>темп роста (снижения) 2016 года к 2015 году</t>
  </si>
  <si>
    <t>темп роста (снижения) 2017 года к 2016 году</t>
  </si>
  <si>
    <t>темп роста (снижения) 2017 года к 2013 году</t>
  </si>
  <si>
    <t>темп роста (снижения) 
1 полугодия 2018 года к 
1 полугодию 2017 года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</si>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</sst>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center"/>
    </xf>
    <xf numFmtId="0" fontId="2" fillId="0" borderId="2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2" applyFont="1" applyFill="1" applyBorder="1" applyAlignment="1">
      <alignment horizontal="center"/>
    </xf>
    <xf numFmtId="3" fontId="4" fillId="0" borderId="2" xfId="0" applyNumberFormat="1" applyFont="1" applyFill="1" applyBorder="1"/>
    <xf numFmtId="164" fontId="4" fillId="0" borderId="2" xfId="1" applyNumberFormat="1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0" fontId="2" fillId="0" borderId="1" xfId="2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3"/>
  <sheetViews>
    <sheetView tabSelected="1" view="pageBreakPreview" topLeftCell="B44" zoomScaleNormal="100" zoomScaleSheetLayoutView="100" workbookViewId="0">
      <selection activeCell="R17" sqref="R17"/>
    </sheetView>
  </sheetViews>
  <sheetFormatPr defaultRowHeight="15.75" x14ac:dyDescent="0.25"/>
  <cols>
    <col min="1" max="1" width="35.42578125" style="1" customWidth="1"/>
    <col min="2" max="3" width="11.28515625" style="5" bestFit="1" customWidth="1"/>
    <col min="4" max="4" width="13.5703125" style="5" customWidth="1"/>
    <col min="5" max="5" width="11.28515625" style="5" bestFit="1" customWidth="1"/>
    <col min="6" max="6" width="14.28515625" style="5" customWidth="1"/>
    <col min="7" max="7" width="11.28515625" style="5" bestFit="1" customWidth="1"/>
    <col min="8" max="8" width="15.140625" style="5" customWidth="1"/>
    <col min="9" max="9" width="12.5703125" style="5" bestFit="1" customWidth="1"/>
    <col min="10" max="10" width="14.140625" style="5" customWidth="1"/>
    <col min="11" max="11" width="13.7109375" style="5" customWidth="1"/>
    <col min="12" max="12" width="13.140625" style="6" customWidth="1"/>
    <col min="13" max="13" width="15" style="5" customWidth="1"/>
    <col min="14" max="14" width="16.85546875" style="5" customWidth="1"/>
    <col min="15" max="16384" width="9.140625" style="5"/>
  </cols>
  <sheetData>
    <row r="1" spans="1:14" x14ac:dyDescent="0.25">
      <c r="M1" s="13" t="s">
        <v>103</v>
      </c>
      <c r="N1" s="13"/>
    </row>
    <row r="2" spans="1:14" ht="28.5" customHeight="1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2"/>
      <c r="B3" s="2"/>
      <c r="C3" s="2"/>
      <c r="D3" s="2"/>
      <c r="E3" s="2"/>
      <c r="F3" s="2"/>
      <c r="G3" s="2"/>
      <c r="H3" s="15"/>
      <c r="I3" s="15"/>
      <c r="J3" s="7"/>
      <c r="K3" s="7"/>
      <c r="M3" s="15" t="s">
        <v>1</v>
      </c>
      <c r="N3" s="15"/>
    </row>
    <row r="4" spans="1:14" s="12" customFormat="1" ht="94.5" x14ac:dyDescent="0.25">
      <c r="A4" s="10"/>
      <c r="B4" s="10" t="s">
        <v>2</v>
      </c>
      <c r="C4" s="10" t="s">
        <v>3</v>
      </c>
      <c r="D4" s="11" t="s">
        <v>97</v>
      </c>
      <c r="E4" s="10" t="s">
        <v>4</v>
      </c>
      <c r="F4" s="11" t="s">
        <v>98</v>
      </c>
      <c r="G4" s="10" t="s">
        <v>5</v>
      </c>
      <c r="H4" s="11" t="s">
        <v>99</v>
      </c>
      <c r="I4" s="10" t="s">
        <v>6</v>
      </c>
      <c r="J4" s="11" t="s">
        <v>100</v>
      </c>
      <c r="K4" s="11" t="s">
        <v>101</v>
      </c>
      <c r="L4" s="11" t="s">
        <v>7</v>
      </c>
      <c r="M4" s="11" t="s">
        <v>8</v>
      </c>
      <c r="N4" s="11" t="s">
        <v>102</v>
      </c>
    </row>
    <row r="5" spans="1:14" x14ac:dyDescent="0.25">
      <c r="A5" s="3" t="s">
        <v>9</v>
      </c>
      <c r="B5" s="8">
        <v>1946761</v>
      </c>
      <c r="C5" s="8">
        <v>3432584</v>
      </c>
      <c r="D5" s="9">
        <v>1.7632282545212279</v>
      </c>
      <c r="E5" s="8">
        <v>5285177</v>
      </c>
      <c r="F5" s="9">
        <v>1.5397079867528369</v>
      </c>
      <c r="G5" s="8">
        <v>7558864</v>
      </c>
      <c r="H5" s="9">
        <v>1.4302007293227834</v>
      </c>
      <c r="I5" s="8">
        <v>11193613</v>
      </c>
      <c r="J5" s="9">
        <v>1.4808591608474502</v>
      </c>
      <c r="K5" s="9">
        <f>I5/B5</f>
        <v>5.7498650322253217</v>
      </c>
      <c r="L5" s="8">
        <v>4939965</v>
      </c>
      <c r="M5" s="8">
        <v>5922427</v>
      </c>
      <c r="N5" s="9">
        <v>1.1988803564397723</v>
      </c>
    </row>
    <row r="6" spans="1:14" ht="10.5" customHeight="1" x14ac:dyDescent="0.25">
      <c r="A6" s="3" t="s">
        <v>10</v>
      </c>
      <c r="B6" s="8"/>
      <c r="C6" s="8"/>
      <c r="D6" s="9"/>
      <c r="E6" s="8"/>
      <c r="F6" s="9"/>
      <c r="G6" s="8"/>
      <c r="H6" s="9"/>
      <c r="I6" s="8"/>
      <c r="J6" s="9"/>
      <c r="K6" s="9"/>
      <c r="L6" s="8"/>
      <c r="M6" s="8"/>
      <c r="N6" s="9"/>
    </row>
    <row r="7" spans="1:14" x14ac:dyDescent="0.25">
      <c r="A7" s="3" t="s">
        <v>11</v>
      </c>
      <c r="B7" s="8">
        <v>14279</v>
      </c>
      <c r="C7" s="8">
        <v>16426</v>
      </c>
      <c r="D7" s="9">
        <v>1.150360669514672</v>
      </c>
      <c r="E7" s="8">
        <v>18295</v>
      </c>
      <c r="F7" s="9">
        <v>1.1137830269085596</v>
      </c>
      <c r="G7" s="8">
        <v>17526</v>
      </c>
      <c r="H7" s="9">
        <v>0.95796665755670951</v>
      </c>
      <c r="I7" s="8">
        <v>23817</v>
      </c>
      <c r="J7" s="9">
        <v>1.358952413557001</v>
      </c>
      <c r="K7" s="9">
        <f t="shared" ref="K7:K70" si="0">I7/B7</f>
        <v>1.6679739477554452</v>
      </c>
      <c r="L7" s="8">
        <v>10098</v>
      </c>
      <c r="M7" s="8">
        <v>11258</v>
      </c>
      <c r="N7" s="9">
        <v>1.1148742325212913</v>
      </c>
    </row>
    <row r="8" spans="1:14" x14ac:dyDescent="0.25">
      <c r="A8" s="3" t="s">
        <v>12</v>
      </c>
      <c r="B8" s="8">
        <v>6810</v>
      </c>
      <c r="C8" s="8">
        <v>12133</v>
      </c>
      <c r="D8" s="9">
        <v>1.7816446402349486</v>
      </c>
      <c r="E8" s="8">
        <v>17511</v>
      </c>
      <c r="F8" s="9">
        <v>1.4432539355476799</v>
      </c>
      <c r="G8" s="8">
        <v>17398</v>
      </c>
      <c r="H8" s="9">
        <v>0.99354691336873968</v>
      </c>
      <c r="I8" s="8">
        <v>21945</v>
      </c>
      <c r="J8" s="9">
        <v>1.2613518795263823</v>
      </c>
      <c r="K8" s="9">
        <f t="shared" si="0"/>
        <v>3.2224669603524227</v>
      </c>
      <c r="L8" s="8">
        <v>9057</v>
      </c>
      <c r="M8" s="8">
        <v>10504</v>
      </c>
      <c r="N8" s="9">
        <v>1.1597659269073646</v>
      </c>
    </row>
    <row r="9" spans="1:14" x14ac:dyDescent="0.25">
      <c r="A9" s="3" t="s">
        <v>13</v>
      </c>
      <c r="B9" s="8">
        <v>9347</v>
      </c>
      <c r="C9" s="8">
        <v>15190</v>
      </c>
      <c r="D9" s="9">
        <v>1.6251203594736279</v>
      </c>
      <c r="E9" s="8">
        <v>23787</v>
      </c>
      <c r="F9" s="9">
        <v>1.5659644502962475</v>
      </c>
      <c r="G9" s="8">
        <v>47944</v>
      </c>
      <c r="H9" s="9">
        <v>2.0155547147601629</v>
      </c>
      <c r="I9" s="8">
        <v>73895</v>
      </c>
      <c r="J9" s="9">
        <v>1.5412773235441348</v>
      </c>
      <c r="K9" s="9">
        <f t="shared" si="0"/>
        <v>7.9057451588745051</v>
      </c>
      <c r="L9" s="8">
        <v>30801</v>
      </c>
      <c r="M9" s="8">
        <v>36782</v>
      </c>
      <c r="N9" s="9">
        <v>1.1941820070776923</v>
      </c>
    </row>
    <row r="10" spans="1:14" x14ac:dyDescent="0.25">
      <c r="A10" s="3" t="s">
        <v>14</v>
      </c>
      <c r="B10" s="8">
        <v>2343</v>
      </c>
      <c r="C10" s="8">
        <v>6852</v>
      </c>
      <c r="D10" s="9">
        <v>2.9244558258642765</v>
      </c>
      <c r="E10" s="8">
        <v>10213</v>
      </c>
      <c r="F10" s="9">
        <v>1.4905137186223001</v>
      </c>
      <c r="G10" s="8">
        <v>17301</v>
      </c>
      <c r="H10" s="9">
        <v>1.6940174287672574</v>
      </c>
      <c r="I10" s="8">
        <v>34320</v>
      </c>
      <c r="J10" s="9">
        <v>1.9837003641408011</v>
      </c>
      <c r="K10" s="9">
        <f t="shared" si="0"/>
        <v>14.647887323943662</v>
      </c>
      <c r="L10" s="8">
        <v>13932</v>
      </c>
      <c r="M10" s="8">
        <v>20387</v>
      </c>
      <c r="N10" s="9">
        <v>1.4633218489807638</v>
      </c>
    </row>
    <row r="11" spans="1:14" x14ac:dyDescent="0.25">
      <c r="A11" s="3" t="s">
        <v>15</v>
      </c>
      <c r="B11" s="8">
        <v>12202</v>
      </c>
      <c r="C11" s="8">
        <v>22378</v>
      </c>
      <c r="D11" s="9">
        <v>1.8339616456318637</v>
      </c>
      <c r="E11" s="8">
        <v>34775</v>
      </c>
      <c r="F11" s="9">
        <v>1.5539815890606845</v>
      </c>
      <c r="G11" s="8">
        <v>52750</v>
      </c>
      <c r="H11" s="9">
        <v>1.5168943206326384</v>
      </c>
      <c r="I11" s="8">
        <v>74558</v>
      </c>
      <c r="J11" s="9">
        <v>1.4134218009478674</v>
      </c>
      <c r="K11" s="9">
        <f t="shared" si="0"/>
        <v>6.1103097852811015</v>
      </c>
      <c r="L11" s="8">
        <v>30277</v>
      </c>
      <c r="M11" s="8">
        <v>37469</v>
      </c>
      <c r="N11" s="9">
        <v>1.2375400469002873</v>
      </c>
    </row>
    <row r="12" spans="1:14" x14ac:dyDescent="0.25">
      <c r="A12" s="3" t="s">
        <v>16</v>
      </c>
      <c r="B12" s="8">
        <v>5963</v>
      </c>
      <c r="C12" s="8">
        <v>11427</v>
      </c>
      <c r="D12" s="9">
        <v>1.9163172899547207</v>
      </c>
      <c r="E12" s="8">
        <v>15499</v>
      </c>
      <c r="F12" s="9">
        <v>1.3563489979872232</v>
      </c>
      <c r="G12" s="8">
        <v>23553</v>
      </c>
      <c r="H12" s="9">
        <v>1.5196464288018581</v>
      </c>
      <c r="I12" s="8">
        <v>31446</v>
      </c>
      <c r="J12" s="9">
        <v>1.3351165456629728</v>
      </c>
      <c r="K12" s="9">
        <f t="shared" si="0"/>
        <v>5.2735200402481972</v>
      </c>
      <c r="L12" s="8">
        <v>14316</v>
      </c>
      <c r="M12" s="8">
        <v>20237</v>
      </c>
      <c r="N12" s="9">
        <v>1.4135931824531993</v>
      </c>
    </row>
    <row r="13" spans="1:14" x14ac:dyDescent="0.25">
      <c r="A13" s="3" t="s">
        <v>17</v>
      </c>
      <c r="B13" s="8">
        <v>7087</v>
      </c>
      <c r="C13" s="8">
        <v>18388</v>
      </c>
      <c r="D13" s="9">
        <v>2.594609849019331</v>
      </c>
      <c r="E13" s="8">
        <v>25162</v>
      </c>
      <c r="F13" s="9">
        <v>1.3683924298455514</v>
      </c>
      <c r="G13" s="8">
        <v>29950</v>
      </c>
      <c r="H13" s="9">
        <v>1.1902869406247516</v>
      </c>
      <c r="I13" s="8">
        <v>32635</v>
      </c>
      <c r="J13" s="9">
        <v>1.0896494156928214</v>
      </c>
      <c r="K13" s="9">
        <f t="shared" si="0"/>
        <v>4.6049103993227032</v>
      </c>
      <c r="L13" s="8">
        <v>14153</v>
      </c>
      <c r="M13" s="8">
        <v>15239</v>
      </c>
      <c r="N13" s="9">
        <v>1.0767328481594007</v>
      </c>
    </row>
    <row r="14" spans="1:14" x14ac:dyDescent="0.25">
      <c r="A14" s="3" t="s">
        <v>18</v>
      </c>
      <c r="B14" s="8">
        <v>954</v>
      </c>
      <c r="C14" s="8">
        <v>3473</v>
      </c>
      <c r="D14" s="9">
        <v>3.6404612159329139</v>
      </c>
      <c r="E14" s="8">
        <v>3957</v>
      </c>
      <c r="F14" s="9">
        <v>1.1393607831845667</v>
      </c>
      <c r="G14" s="8">
        <v>5483</v>
      </c>
      <c r="H14" s="9">
        <v>1.3856456911801871</v>
      </c>
      <c r="I14" s="8">
        <v>7683</v>
      </c>
      <c r="J14" s="9">
        <v>1.4012401969724604</v>
      </c>
      <c r="K14" s="9">
        <f t="shared" si="0"/>
        <v>8.0534591194968552</v>
      </c>
      <c r="L14" s="8">
        <v>2640</v>
      </c>
      <c r="M14" s="8">
        <v>5156</v>
      </c>
      <c r="N14" s="9">
        <v>1.9530303030303031</v>
      </c>
    </row>
    <row r="15" spans="1:14" x14ac:dyDescent="0.25">
      <c r="A15" s="3" t="s">
        <v>19</v>
      </c>
      <c r="B15" s="8">
        <v>5030</v>
      </c>
      <c r="C15" s="8">
        <v>8176</v>
      </c>
      <c r="D15" s="9">
        <v>1.6254473161033798</v>
      </c>
      <c r="E15" s="8">
        <v>13192</v>
      </c>
      <c r="F15" s="9">
        <v>1.6135029354207437</v>
      </c>
      <c r="G15" s="8">
        <v>19122</v>
      </c>
      <c r="H15" s="9">
        <v>1.4495148574893875</v>
      </c>
      <c r="I15" s="8">
        <v>33364</v>
      </c>
      <c r="J15" s="9">
        <v>1.7447965693965066</v>
      </c>
      <c r="K15" s="9">
        <f t="shared" si="0"/>
        <v>6.6330019880715705</v>
      </c>
      <c r="L15" s="8">
        <v>14988</v>
      </c>
      <c r="M15" s="8">
        <v>20607</v>
      </c>
      <c r="N15" s="9">
        <v>1.3748999199359488</v>
      </c>
    </row>
    <row r="16" spans="1:14" x14ac:dyDescent="0.25">
      <c r="A16" s="3" t="s">
        <v>20</v>
      </c>
      <c r="B16" s="8">
        <v>216643</v>
      </c>
      <c r="C16" s="8">
        <v>405610</v>
      </c>
      <c r="D16" s="9">
        <v>1.8722506612260723</v>
      </c>
      <c r="E16" s="8">
        <v>592681</v>
      </c>
      <c r="F16" s="9">
        <v>1.461209043169547</v>
      </c>
      <c r="G16" s="8">
        <v>825693</v>
      </c>
      <c r="H16" s="9">
        <v>1.393149097069081</v>
      </c>
      <c r="I16" s="8">
        <v>1154123</v>
      </c>
      <c r="J16" s="9">
        <v>1.3977628489038905</v>
      </c>
      <c r="K16" s="9">
        <f t="shared" si="0"/>
        <v>5.3273034439146434</v>
      </c>
      <c r="L16" s="8">
        <v>602852</v>
      </c>
      <c r="M16" s="8">
        <v>719084</v>
      </c>
      <c r="N16" s="9">
        <v>1.1928035405041371</v>
      </c>
    </row>
    <row r="17" spans="1:14" x14ac:dyDescent="0.25">
      <c r="A17" s="3" t="s">
        <v>21</v>
      </c>
      <c r="B17" s="8">
        <v>11681</v>
      </c>
      <c r="C17" s="8">
        <v>13155</v>
      </c>
      <c r="D17" s="9">
        <v>1.1261878263847274</v>
      </c>
      <c r="E17" s="8">
        <v>18315</v>
      </c>
      <c r="F17" s="9">
        <v>1.3922462941847207</v>
      </c>
      <c r="G17" s="8">
        <v>19566</v>
      </c>
      <c r="H17" s="9">
        <v>1.0683046683046684</v>
      </c>
      <c r="I17" s="8">
        <v>23007</v>
      </c>
      <c r="J17" s="9">
        <v>1.1758662986813861</v>
      </c>
      <c r="K17" s="9">
        <f t="shared" si="0"/>
        <v>1.969608766372742</v>
      </c>
      <c r="L17" s="8">
        <v>10328</v>
      </c>
      <c r="M17" s="8">
        <v>11233</v>
      </c>
      <c r="N17" s="9">
        <v>1.0876258714175058</v>
      </c>
    </row>
    <row r="18" spans="1:14" x14ac:dyDescent="0.25">
      <c r="A18" s="3" t="s">
        <v>22</v>
      </c>
      <c r="B18" s="8">
        <v>17411</v>
      </c>
      <c r="C18" s="8">
        <v>25160</v>
      </c>
      <c r="D18" s="9">
        <v>1.4450634656251795</v>
      </c>
      <c r="E18" s="8">
        <v>43913</v>
      </c>
      <c r="F18" s="9">
        <v>1.7453497615262321</v>
      </c>
      <c r="G18" s="8">
        <v>51504</v>
      </c>
      <c r="H18" s="9">
        <v>1.1728645275886411</v>
      </c>
      <c r="I18" s="8">
        <v>67509</v>
      </c>
      <c r="J18" s="9">
        <v>1.3107525629077352</v>
      </c>
      <c r="K18" s="9">
        <f t="shared" si="0"/>
        <v>3.8773763712595484</v>
      </c>
      <c r="L18" s="8">
        <v>31473</v>
      </c>
      <c r="M18" s="8">
        <v>35362</v>
      </c>
      <c r="N18" s="9">
        <v>1.1235662313729229</v>
      </c>
    </row>
    <row r="19" spans="1:14" x14ac:dyDescent="0.25">
      <c r="A19" s="3" t="s">
        <v>23</v>
      </c>
      <c r="B19" s="8">
        <v>38515</v>
      </c>
      <c r="C19" s="8">
        <v>54150</v>
      </c>
      <c r="D19" s="9">
        <v>1.4059457354277554</v>
      </c>
      <c r="E19" s="8">
        <v>67849</v>
      </c>
      <c r="F19" s="9">
        <v>1.2529824561403509</v>
      </c>
      <c r="G19" s="8">
        <v>78112</v>
      </c>
      <c r="H19" s="9">
        <v>1.1512623620097571</v>
      </c>
      <c r="I19" s="8">
        <v>108968</v>
      </c>
      <c r="J19" s="9">
        <v>1.395022531749283</v>
      </c>
      <c r="K19" s="9">
        <f t="shared" si="0"/>
        <v>2.8292353628456444</v>
      </c>
      <c r="L19" s="8">
        <v>49511</v>
      </c>
      <c r="M19" s="8">
        <v>54522</v>
      </c>
      <c r="N19" s="9">
        <v>1.1012098321585102</v>
      </c>
    </row>
    <row r="20" spans="1:14" x14ac:dyDescent="0.25">
      <c r="A20" s="3" t="s">
        <v>24</v>
      </c>
      <c r="B20" s="8">
        <v>6365</v>
      </c>
      <c r="C20" s="8">
        <v>6319</v>
      </c>
      <c r="D20" s="9">
        <v>0.99277297721916735</v>
      </c>
      <c r="E20" s="8">
        <v>6698</v>
      </c>
      <c r="F20" s="9">
        <v>1.0599778445956638</v>
      </c>
      <c r="G20" s="8">
        <v>10356</v>
      </c>
      <c r="H20" s="9">
        <v>1.5461331740818154</v>
      </c>
      <c r="I20" s="8">
        <v>16377</v>
      </c>
      <c r="J20" s="9">
        <v>1.5814020857473927</v>
      </c>
      <c r="K20" s="9">
        <f t="shared" si="0"/>
        <v>2.5729772191673215</v>
      </c>
      <c r="L20" s="8">
        <v>7236</v>
      </c>
      <c r="M20" s="8">
        <v>8070</v>
      </c>
      <c r="N20" s="9">
        <v>1.115257048092869</v>
      </c>
    </row>
    <row r="21" spans="1:14" x14ac:dyDescent="0.25">
      <c r="A21" s="3" t="s">
        <v>25</v>
      </c>
      <c r="B21" s="8">
        <v>17947</v>
      </c>
      <c r="C21" s="8">
        <v>34161</v>
      </c>
      <c r="D21" s="9">
        <v>1.9034379004847606</v>
      </c>
      <c r="E21" s="8">
        <v>52628</v>
      </c>
      <c r="F21" s="9">
        <v>1.540587219343696</v>
      </c>
      <c r="G21" s="8">
        <v>77153</v>
      </c>
      <c r="H21" s="9">
        <v>1.4660066884548149</v>
      </c>
      <c r="I21" s="8">
        <v>99776</v>
      </c>
      <c r="J21" s="9">
        <v>1.2932225577748111</v>
      </c>
      <c r="K21" s="9">
        <f t="shared" si="0"/>
        <v>5.5594806931520591</v>
      </c>
      <c r="L21" s="8">
        <v>42409</v>
      </c>
      <c r="M21" s="8">
        <v>45215</v>
      </c>
      <c r="N21" s="9">
        <v>1.0661652007828526</v>
      </c>
    </row>
    <row r="22" spans="1:14" x14ac:dyDescent="0.25">
      <c r="A22" s="3" t="s">
        <v>26</v>
      </c>
      <c r="B22" s="8">
        <v>7153</v>
      </c>
      <c r="C22" s="8">
        <v>10111</v>
      </c>
      <c r="D22" s="9">
        <v>1.4135327834475044</v>
      </c>
      <c r="E22" s="8">
        <v>12308</v>
      </c>
      <c r="F22" s="9">
        <v>1.2172881020670556</v>
      </c>
      <c r="G22" s="8">
        <v>10031</v>
      </c>
      <c r="H22" s="9">
        <v>0.814998375040624</v>
      </c>
      <c r="I22" s="8">
        <v>16603</v>
      </c>
      <c r="J22" s="9">
        <v>1.6551689761738611</v>
      </c>
      <c r="K22" s="9">
        <f t="shared" si="0"/>
        <v>2.3211240039144414</v>
      </c>
      <c r="L22" s="8">
        <v>7502</v>
      </c>
      <c r="M22" s="8">
        <v>11643</v>
      </c>
      <c r="N22" s="9">
        <v>1.5519861370301253</v>
      </c>
    </row>
    <row r="23" spans="1:14" x14ac:dyDescent="0.25">
      <c r="A23" s="3" t="s">
        <v>27</v>
      </c>
      <c r="B23" s="8">
        <v>9633</v>
      </c>
      <c r="C23" s="8">
        <v>13618</v>
      </c>
      <c r="D23" s="9">
        <v>1.4136821343299075</v>
      </c>
      <c r="E23" s="8">
        <v>15676</v>
      </c>
      <c r="F23" s="9">
        <v>1.1511235129975033</v>
      </c>
      <c r="G23" s="8">
        <v>23571</v>
      </c>
      <c r="H23" s="9">
        <v>1.5036361316662414</v>
      </c>
      <c r="I23" s="8">
        <v>32912</v>
      </c>
      <c r="J23" s="9">
        <v>1.3962920537949175</v>
      </c>
      <c r="K23" s="9">
        <f t="shared" si="0"/>
        <v>3.4165888093013601</v>
      </c>
      <c r="L23" s="8">
        <v>12898</v>
      </c>
      <c r="M23" s="8">
        <v>17219</v>
      </c>
      <c r="N23" s="9">
        <v>1.335013180338037</v>
      </c>
    </row>
    <row r="24" spans="1:14" x14ac:dyDescent="0.25">
      <c r="A24" s="3" t="s">
        <v>28</v>
      </c>
      <c r="B24" s="8">
        <v>488352</v>
      </c>
      <c r="C24" s="8">
        <v>1135666</v>
      </c>
      <c r="D24" s="9">
        <v>2.3255070113360854</v>
      </c>
      <c r="E24" s="8">
        <v>1741949</v>
      </c>
      <c r="F24" s="9">
        <v>1.5338567853576668</v>
      </c>
      <c r="G24" s="8">
        <v>2867482</v>
      </c>
      <c r="H24" s="9">
        <v>1.6461343012912548</v>
      </c>
      <c r="I24" s="8">
        <v>4654969</v>
      </c>
      <c r="J24" s="9">
        <v>1.6233646802316457</v>
      </c>
      <c r="K24" s="9">
        <f t="shared" si="0"/>
        <v>9.5319953639997372</v>
      </c>
      <c r="L24" s="8">
        <v>1958034</v>
      </c>
      <c r="M24" s="8">
        <v>2462758</v>
      </c>
      <c r="N24" s="9">
        <v>1.2577708047970566</v>
      </c>
    </row>
    <row r="25" spans="1:14" x14ac:dyDescent="0.25">
      <c r="A25" s="3" t="s">
        <v>29</v>
      </c>
      <c r="B25" s="8">
        <v>11330</v>
      </c>
      <c r="C25" s="8">
        <v>24357</v>
      </c>
      <c r="D25" s="9">
        <v>2.1497793468667257</v>
      </c>
      <c r="E25" s="8">
        <v>27520</v>
      </c>
      <c r="F25" s="9">
        <v>1.1298599991788809</v>
      </c>
      <c r="G25" s="8">
        <v>36611</v>
      </c>
      <c r="H25" s="9">
        <v>1.3303415697674419</v>
      </c>
      <c r="I25" s="8">
        <v>41219</v>
      </c>
      <c r="J25" s="9">
        <v>1.1258638114227963</v>
      </c>
      <c r="K25" s="9">
        <f t="shared" si="0"/>
        <v>3.6380406001765224</v>
      </c>
      <c r="L25" s="8">
        <v>17559</v>
      </c>
      <c r="M25" s="8">
        <v>21379</v>
      </c>
      <c r="N25" s="9">
        <v>1.2175522524061735</v>
      </c>
    </row>
    <row r="26" spans="1:14" x14ac:dyDescent="0.25">
      <c r="A26" s="3" t="s">
        <v>30</v>
      </c>
      <c r="B26" s="8">
        <v>26829</v>
      </c>
      <c r="C26" s="8">
        <v>29997</v>
      </c>
      <c r="D26" s="9">
        <v>1.1180811808118081</v>
      </c>
      <c r="E26" s="8">
        <v>50969</v>
      </c>
      <c r="F26" s="9">
        <v>1.6991365803246992</v>
      </c>
      <c r="G26" s="8">
        <v>56308</v>
      </c>
      <c r="H26" s="9">
        <v>1.1047499460456356</v>
      </c>
      <c r="I26" s="8">
        <v>64704</v>
      </c>
      <c r="J26" s="9">
        <v>1.1491084748170775</v>
      </c>
      <c r="K26" s="9">
        <f t="shared" si="0"/>
        <v>2.4117186626411717</v>
      </c>
      <c r="L26" s="8">
        <v>28740</v>
      </c>
      <c r="M26" s="8">
        <v>30422</v>
      </c>
      <c r="N26" s="9">
        <v>1.0585247042449548</v>
      </c>
    </row>
    <row r="27" spans="1:14" x14ac:dyDescent="0.25">
      <c r="A27" s="3" t="s">
        <v>31</v>
      </c>
      <c r="B27" s="8">
        <v>18753</v>
      </c>
      <c r="C27" s="8">
        <v>21639</v>
      </c>
      <c r="D27" s="9">
        <v>1.1538953767397215</v>
      </c>
      <c r="E27" s="8">
        <v>20392</v>
      </c>
      <c r="F27" s="9">
        <v>0.94237256804843106</v>
      </c>
      <c r="G27" s="8">
        <v>27990</v>
      </c>
      <c r="H27" s="9">
        <v>1.3725970969007455</v>
      </c>
      <c r="I27" s="8">
        <v>32564</v>
      </c>
      <c r="J27" s="9">
        <v>1.163415505537692</v>
      </c>
      <c r="K27" s="9">
        <f t="shared" si="0"/>
        <v>1.7364688316536021</v>
      </c>
      <c r="L27" s="8">
        <v>14780</v>
      </c>
      <c r="M27" s="8">
        <v>14887</v>
      </c>
      <c r="N27" s="9">
        <v>1.0072395128552099</v>
      </c>
    </row>
    <row r="28" spans="1:14" x14ac:dyDescent="0.25">
      <c r="A28" s="3" t="s">
        <v>32</v>
      </c>
      <c r="B28" s="8">
        <v>10062</v>
      </c>
      <c r="C28" s="8">
        <v>17708</v>
      </c>
      <c r="D28" s="9">
        <v>1.7598886901212483</v>
      </c>
      <c r="E28" s="8">
        <v>23807</v>
      </c>
      <c r="F28" s="9">
        <v>1.344420600858369</v>
      </c>
      <c r="G28" s="8">
        <v>32285</v>
      </c>
      <c r="H28" s="9">
        <v>1.356113748057294</v>
      </c>
      <c r="I28" s="8">
        <v>38031</v>
      </c>
      <c r="J28" s="9">
        <v>1.1779773888802849</v>
      </c>
      <c r="K28" s="9">
        <f t="shared" si="0"/>
        <v>3.7796660703637448</v>
      </c>
      <c r="L28" s="8">
        <v>15936</v>
      </c>
      <c r="M28" s="8">
        <v>25865</v>
      </c>
      <c r="N28" s="9">
        <v>1.623054718875502</v>
      </c>
    </row>
    <row r="29" spans="1:14" x14ac:dyDescent="0.25">
      <c r="A29" s="3" t="s">
        <v>33</v>
      </c>
      <c r="B29" s="8">
        <v>13988</v>
      </c>
      <c r="C29" s="8">
        <v>17098</v>
      </c>
      <c r="D29" s="9">
        <v>1.2223334286531313</v>
      </c>
      <c r="E29" s="8">
        <v>20320</v>
      </c>
      <c r="F29" s="9">
        <v>1.188443092759387</v>
      </c>
      <c r="G29" s="8">
        <v>26516</v>
      </c>
      <c r="H29" s="9">
        <v>1.3049212598425197</v>
      </c>
      <c r="I29" s="8">
        <v>39367</v>
      </c>
      <c r="J29" s="9">
        <v>1.4846507768894253</v>
      </c>
      <c r="K29" s="9">
        <f t="shared" si="0"/>
        <v>2.8143408635973692</v>
      </c>
      <c r="L29" s="8">
        <v>17759</v>
      </c>
      <c r="M29" s="8">
        <v>23241</v>
      </c>
      <c r="N29" s="9">
        <v>1.3086885522833493</v>
      </c>
    </row>
    <row r="30" spans="1:14" x14ac:dyDescent="0.25">
      <c r="A30" s="3" t="s">
        <v>34</v>
      </c>
      <c r="B30" s="8">
        <v>1825</v>
      </c>
      <c r="C30" s="8">
        <v>3720</v>
      </c>
      <c r="D30" s="9">
        <v>2.0383561643835617</v>
      </c>
      <c r="E30" s="8">
        <v>5420</v>
      </c>
      <c r="F30" s="9">
        <v>1.456989247311828</v>
      </c>
      <c r="G30" s="8">
        <v>8669</v>
      </c>
      <c r="H30" s="9">
        <v>1.5994464944649447</v>
      </c>
      <c r="I30" s="8">
        <v>19954</v>
      </c>
      <c r="J30" s="9">
        <v>2.3017649094474564</v>
      </c>
      <c r="K30" s="9">
        <f t="shared" si="0"/>
        <v>10.933698630136986</v>
      </c>
      <c r="L30" s="8">
        <v>7546</v>
      </c>
      <c r="M30" s="8">
        <v>14033</v>
      </c>
      <c r="N30" s="9">
        <v>1.8596607474158495</v>
      </c>
    </row>
    <row r="31" spans="1:14" x14ac:dyDescent="0.25">
      <c r="A31" s="3" t="s">
        <v>35</v>
      </c>
      <c r="B31" s="8">
        <v>15953</v>
      </c>
      <c r="C31" s="8">
        <v>23216</v>
      </c>
      <c r="D31" s="9">
        <v>1.4552748699304205</v>
      </c>
      <c r="E31" s="8">
        <v>30638</v>
      </c>
      <c r="F31" s="9">
        <v>1.3196933149552033</v>
      </c>
      <c r="G31" s="8">
        <v>42742</v>
      </c>
      <c r="H31" s="9">
        <v>1.3950649520203668</v>
      </c>
      <c r="I31" s="8">
        <v>50152</v>
      </c>
      <c r="J31" s="9">
        <v>1.1733657760516587</v>
      </c>
      <c r="K31" s="9">
        <f t="shared" si="0"/>
        <v>3.14373472074218</v>
      </c>
      <c r="L31" s="8">
        <v>22936</v>
      </c>
      <c r="M31" s="8">
        <v>28625</v>
      </c>
      <c r="N31" s="9">
        <v>1.2480380188350191</v>
      </c>
    </row>
    <row r="32" spans="1:14" x14ac:dyDescent="0.25">
      <c r="A32" s="3" t="s">
        <v>36</v>
      </c>
      <c r="B32" s="8">
        <v>5147</v>
      </c>
      <c r="C32" s="8">
        <v>5788</v>
      </c>
      <c r="D32" s="9">
        <v>1.1245385661550418</v>
      </c>
      <c r="E32" s="8">
        <v>4712</v>
      </c>
      <c r="F32" s="9">
        <v>0.8140981340704907</v>
      </c>
      <c r="G32" s="8">
        <v>4562</v>
      </c>
      <c r="H32" s="9">
        <v>0.96816638370118846</v>
      </c>
      <c r="I32" s="8">
        <v>8067</v>
      </c>
      <c r="J32" s="9">
        <v>1.7683033757124069</v>
      </c>
      <c r="K32" s="9">
        <f t="shared" si="0"/>
        <v>1.5673207693802216</v>
      </c>
      <c r="L32" s="8">
        <v>3482</v>
      </c>
      <c r="M32" s="8">
        <v>3175</v>
      </c>
      <c r="N32" s="9">
        <v>0.91183228029867891</v>
      </c>
    </row>
    <row r="33" spans="1:14" x14ac:dyDescent="0.25">
      <c r="A33" s="3" t="s">
        <v>37</v>
      </c>
      <c r="B33" s="8">
        <v>5271</v>
      </c>
      <c r="C33" s="8">
        <v>9635</v>
      </c>
      <c r="D33" s="9">
        <v>1.8279263896793778</v>
      </c>
      <c r="E33" s="8">
        <v>13929</v>
      </c>
      <c r="F33" s="9">
        <v>1.44566683964712</v>
      </c>
      <c r="G33" s="8">
        <v>18483</v>
      </c>
      <c r="H33" s="9">
        <v>1.3269437863450355</v>
      </c>
      <c r="I33" s="8">
        <v>24296</v>
      </c>
      <c r="J33" s="9">
        <v>1.3145052210139048</v>
      </c>
      <c r="K33" s="9">
        <f t="shared" si="0"/>
        <v>4.6093720356668566</v>
      </c>
      <c r="L33" s="8">
        <v>11003</v>
      </c>
      <c r="M33" s="8">
        <v>12580</v>
      </c>
      <c r="N33" s="9">
        <v>1.1433245478505862</v>
      </c>
    </row>
    <row r="34" spans="1:14" x14ac:dyDescent="0.25">
      <c r="A34" s="3" t="s">
        <v>38</v>
      </c>
      <c r="B34" s="8">
        <v>0</v>
      </c>
      <c r="C34" s="8">
        <v>69481</v>
      </c>
      <c r="D34" s="9"/>
      <c r="E34" s="8">
        <v>114596</v>
      </c>
      <c r="F34" s="9">
        <v>1.6493142010045911</v>
      </c>
      <c r="G34" s="8">
        <v>183341</v>
      </c>
      <c r="H34" s="9">
        <v>1.599890048518273</v>
      </c>
      <c r="I34" s="8">
        <v>298895</v>
      </c>
      <c r="J34" s="9">
        <v>1.6302681887848327</v>
      </c>
      <c r="K34" s="9"/>
      <c r="L34" s="8">
        <v>120676</v>
      </c>
      <c r="M34" s="8">
        <v>180219</v>
      </c>
      <c r="N34" s="9">
        <v>1.4934121117703603</v>
      </c>
    </row>
    <row r="35" spans="1:14" x14ac:dyDescent="0.25">
      <c r="A35" s="3" t="s">
        <v>39</v>
      </c>
      <c r="B35" s="8">
        <v>1374</v>
      </c>
      <c r="C35" s="8">
        <v>1978</v>
      </c>
      <c r="D35" s="9">
        <v>1.4395924308588064</v>
      </c>
      <c r="E35" s="8">
        <v>2092</v>
      </c>
      <c r="F35" s="9">
        <v>1.0576339737108189</v>
      </c>
      <c r="G35" s="8">
        <v>1459</v>
      </c>
      <c r="H35" s="9">
        <v>0.69741873804971322</v>
      </c>
      <c r="I35" s="8">
        <v>2102</v>
      </c>
      <c r="J35" s="9">
        <v>1.4407128169979437</v>
      </c>
      <c r="K35" s="9">
        <f t="shared" si="0"/>
        <v>1.529839883551674</v>
      </c>
      <c r="L35" s="8">
        <v>1355</v>
      </c>
      <c r="M35" s="8">
        <v>1137</v>
      </c>
      <c r="N35" s="9">
        <v>0.8391143911439114</v>
      </c>
    </row>
    <row r="36" spans="1:14" x14ac:dyDescent="0.25">
      <c r="A36" s="3" t="s">
        <v>40</v>
      </c>
      <c r="B36" s="8">
        <v>1001</v>
      </c>
      <c r="C36" s="8">
        <v>1605</v>
      </c>
      <c r="D36" s="9">
        <v>1.6033966033966034</v>
      </c>
      <c r="E36" s="8">
        <v>1958</v>
      </c>
      <c r="F36" s="9">
        <v>1.2199376947040499</v>
      </c>
      <c r="G36" s="8">
        <v>2810</v>
      </c>
      <c r="H36" s="9">
        <v>1.4351378958120531</v>
      </c>
      <c r="I36" s="8">
        <v>3483</v>
      </c>
      <c r="J36" s="9">
        <v>1.2395017793594305</v>
      </c>
      <c r="K36" s="9">
        <f t="shared" si="0"/>
        <v>3.4795204795204797</v>
      </c>
      <c r="L36" s="8">
        <v>1455</v>
      </c>
      <c r="M36" s="8">
        <v>2279</v>
      </c>
      <c r="N36" s="9">
        <v>1.5663230240549828</v>
      </c>
    </row>
    <row r="37" spans="1:14" x14ac:dyDescent="0.25">
      <c r="A37" s="3" t="s">
        <v>41</v>
      </c>
      <c r="B37" s="8">
        <v>1027</v>
      </c>
      <c r="C37" s="8">
        <v>1595</v>
      </c>
      <c r="D37" s="9">
        <v>1.5530671859785783</v>
      </c>
      <c r="E37" s="8">
        <v>3037</v>
      </c>
      <c r="F37" s="9">
        <v>1.9040752351097179</v>
      </c>
      <c r="G37" s="8">
        <v>5629</v>
      </c>
      <c r="H37" s="9">
        <v>1.8534738228514982</v>
      </c>
      <c r="I37" s="8">
        <v>8664</v>
      </c>
      <c r="J37" s="9">
        <v>1.5391721442529758</v>
      </c>
      <c r="K37" s="9">
        <f t="shared" si="0"/>
        <v>8.436222005842259</v>
      </c>
      <c r="L37" s="8">
        <v>4099</v>
      </c>
      <c r="M37" s="8">
        <v>6032</v>
      </c>
      <c r="N37" s="9">
        <v>1.4715784337643327</v>
      </c>
    </row>
    <row r="38" spans="1:14" x14ac:dyDescent="0.25">
      <c r="A38" s="3" t="s">
        <v>42</v>
      </c>
      <c r="B38" s="8">
        <v>0</v>
      </c>
      <c r="C38" s="8">
        <v>22358</v>
      </c>
      <c r="D38" s="9"/>
      <c r="E38" s="8">
        <v>30964</v>
      </c>
      <c r="F38" s="9">
        <v>1.3849181501028716</v>
      </c>
      <c r="G38" s="8">
        <v>33439</v>
      </c>
      <c r="H38" s="9">
        <v>1.0799315333936184</v>
      </c>
      <c r="I38" s="8">
        <v>37370</v>
      </c>
      <c r="J38" s="9">
        <v>1.1175573432219863</v>
      </c>
      <c r="K38" s="9"/>
      <c r="L38" s="8">
        <v>25102</v>
      </c>
      <c r="M38" s="8">
        <v>26946</v>
      </c>
      <c r="N38" s="9">
        <v>1.0734602820492392</v>
      </c>
    </row>
    <row r="39" spans="1:14" x14ac:dyDescent="0.25">
      <c r="A39" s="3" t="s">
        <v>43</v>
      </c>
      <c r="B39" s="8">
        <v>887</v>
      </c>
      <c r="C39" s="8">
        <v>1423</v>
      </c>
      <c r="D39" s="9">
        <v>1.6042841037204059</v>
      </c>
      <c r="E39" s="8">
        <v>1589</v>
      </c>
      <c r="F39" s="9">
        <v>1.1166549543218551</v>
      </c>
      <c r="G39" s="8">
        <v>2272</v>
      </c>
      <c r="H39" s="9">
        <v>1.4298300818124607</v>
      </c>
      <c r="I39" s="8">
        <v>3233</v>
      </c>
      <c r="J39" s="9">
        <v>1.422975352112676</v>
      </c>
      <c r="K39" s="9">
        <f t="shared" si="0"/>
        <v>3.6448703494926717</v>
      </c>
      <c r="L39" s="8">
        <v>1598</v>
      </c>
      <c r="M39" s="8">
        <v>2755</v>
      </c>
      <c r="N39" s="9">
        <v>1.7240300375469337</v>
      </c>
    </row>
    <row r="40" spans="1:14" x14ac:dyDescent="0.25">
      <c r="A40" s="3" t="s">
        <v>44</v>
      </c>
      <c r="B40" s="8">
        <v>0</v>
      </c>
      <c r="C40" s="8">
        <v>1114</v>
      </c>
      <c r="D40" s="9"/>
      <c r="E40" s="8">
        <v>1689</v>
      </c>
      <c r="F40" s="9">
        <v>1.5161579892280073</v>
      </c>
      <c r="G40" s="8">
        <v>2905</v>
      </c>
      <c r="H40" s="9">
        <v>1.7199526346950857</v>
      </c>
      <c r="I40" s="8">
        <v>5072</v>
      </c>
      <c r="J40" s="9">
        <v>1.7459552495697075</v>
      </c>
      <c r="K40" s="9"/>
      <c r="L40" s="8">
        <v>1916</v>
      </c>
      <c r="M40" s="8">
        <v>2563</v>
      </c>
      <c r="N40" s="9">
        <v>1.3376826722338204</v>
      </c>
    </row>
    <row r="41" spans="1:14" x14ac:dyDescent="0.25">
      <c r="A41" s="3" t="s">
        <v>45</v>
      </c>
      <c r="B41" s="8">
        <v>526</v>
      </c>
      <c r="C41" s="8">
        <v>1458</v>
      </c>
      <c r="D41" s="9">
        <v>2.7718631178707223</v>
      </c>
      <c r="E41" s="8">
        <v>1033</v>
      </c>
      <c r="F41" s="9">
        <v>0.70850480109739367</v>
      </c>
      <c r="G41" s="8">
        <v>705</v>
      </c>
      <c r="H41" s="9">
        <v>0.68247821878025172</v>
      </c>
      <c r="I41" s="8">
        <v>343</v>
      </c>
      <c r="J41" s="9">
        <v>0.48652482269503544</v>
      </c>
      <c r="K41" s="9">
        <f t="shared" si="0"/>
        <v>0.65209125475285168</v>
      </c>
      <c r="L41" s="8">
        <v>177</v>
      </c>
      <c r="M41" s="8">
        <v>360</v>
      </c>
      <c r="N41" s="9">
        <v>2.0338983050847457</v>
      </c>
    </row>
    <row r="42" spans="1:14" x14ac:dyDescent="0.25">
      <c r="A42" s="3" t="s">
        <v>46</v>
      </c>
      <c r="B42" s="8">
        <v>860</v>
      </c>
      <c r="C42" s="8">
        <v>1616</v>
      </c>
      <c r="D42" s="9">
        <v>1.8790697674418604</v>
      </c>
      <c r="E42" s="8">
        <v>1772</v>
      </c>
      <c r="F42" s="9">
        <v>1.0965346534653466</v>
      </c>
      <c r="G42" s="8">
        <v>2622</v>
      </c>
      <c r="H42" s="9">
        <v>1.479683972911964</v>
      </c>
      <c r="I42" s="8">
        <v>3406</v>
      </c>
      <c r="J42" s="9">
        <v>1.2990083905415712</v>
      </c>
      <c r="K42" s="9">
        <f t="shared" si="0"/>
        <v>3.9604651162790696</v>
      </c>
      <c r="L42" s="8">
        <v>1726</v>
      </c>
      <c r="M42" s="8">
        <v>2148</v>
      </c>
      <c r="N42" s="9">
        <v>1.2444959443800696</v>
      </c>
    </row>
    <row r="43" spans="1:14" x14ac:dyDescent="0.25">
      <c r="A43" s="3" t="s">
        <v>47</v>
      </c>
      <c r="B43" s="8">
        <v>518</v>
      </c>
      <c r="C43" s="8">
        <v>681</v>
      </c>
      <c r="D43" s="9">
        <v>1.3146718146718146</v>
      </c>
      <c r="E43" s="8">
        <v>1196</v>
      </c>
      <c r="F43" s="9">
        <v>1.7562408223201176</v>
      </c>
      <c r="G43" s="8">
        <v>1674</v>
      </c>
      <c r="H43" s="9">
        <v>1.3996655518394649</v>
      </c>
      <c r="I43" s="8">
        <v>2349</v>
      </c>
      <c r="J43" s="9">
        <v>1.403225806451613</v>
      </c>
      <c r="K43" s="9">
        <f t="shared" si="0"/>
        <v>4.5347490347490345</v>
      </c>
      <c r="L43" s="8">
        <v>1309</v>
      </c>
      <c r="M43" s="8">
        <v>1970</v>
      </c>
      <c r="N43" s="9">
        <v>1.5049656226126815</v>
      </c>
    </row>
    <row r="44" spans="1:14" x14ac:dyDescent="0.25">
      <c r="A44" s="3" t="s">
        <v>48</v>
      </c>
      <c r="B44" s="8">
        <v>17832</v>
      </c>
      <c r="C44" s="8">
        <v>47407</v>
      </c>
      <c r="D44" s="9">
        <v>2.6585352175863615</v>
      </c>
      <c r="E44" s="8">
        <v>70597</v>
      </c>
      <c r="F44" s="9">
        <v>1.4891682662897885</v>
      </c>
      <c r="G44" s="8">
        <v>102337</v>
      </c>
      <c r="H44" s="9">
        <v>1.4495941753898891</v>
      </c>
      <c r="I44" s="8">
        <v>130749</v>
      </c>
      <c r="J44" s="9">
        <v>1.2776317460937883</v>
      </c>
      <c r="K44" s="9">
        <f t="shared" si="0"/>
        <v>7.3322678331090172</v>
      </c>
      <c r="L44" s="8">
        <v>42821</v>
      </c>
      <c r="M44" s="8">
        <v>56057</v>
      </c>
      <c r="N44" s="9">
        <v>1.3091006749025011</v>
      </c>
    </row>
    <row r="45" spans="1:14" x14ac:dyDescent="0.25">
      <c r="A45" s="3" t="s">
        <v>49</v>
      </c>
      <c r="B45" s="8">
        <v>20048</v>
      </c>
      <c r="C45" s="8">
        <v>30227</v>
      </c>
      <c r="D45" s="9">
        <v>1.5077314445331205</v>
      </c>
      <c r="E45" s="8">
        <v>30371</v>
      </c>
      <c r="F45" s="9">
        <v>1.0047639527574685</v>
      </c>
      <c r="G45" s="8">
        <v>59652</v>
      </c>
      <c r="H45" s="9">
        <v>1.9641105001481676</v>
      </c>
      <c r="I45" s="8">
        <v>78980</v>
      </c>
      <c r="J45" s="9">
        <v>1.3240126064507476</v>
      </c>
      <c r="K45" s="9">
        <f t="shared" si="0"/>
        <v>3.9395450917797286</v>
      </c>
      <c r="L45" s="8">
        <v>36334</v>
      </c>
      <c r="M45" s="8">
        <v>44215</v>
      </c>
      <c r="N45" s="9">
        <v>1.2169042769857434</v>
      </c>
    </row>
    <row r="46" spans="1:14" x14ac:dyDescent="0.25">
      <c r="A46" s="3" t="s">
        <v>50</v>
      </c>
      <c r="B46" s="8">
        <v>4356</v>
      </c>
      <c r="C46" s="8">
        <v>8186</v>
      </c>
      <c r="D46" s="9">
        <v>1.879247015610652</v>
      </c>
      <c r="E46" s="8">
        <v>10498</v>
      </c>
      <c r="F46" s="9">
        <v>1.2824334229171757</v>
      </c>
      <c r="G46" s="8">
        <v>12575</v>
      </c>
      <c r="H46" s="9">
        <v>1.197847208992189</v>
      </c>
      <c r="I46" s="8">
        <v>14765</v>
      </c>
      <c r="J46" s="9">
        <v>1.1741550695825049</v>
      </c>
      <c r="K46" s="9">
        <f t="shared" si="0"/>
        <v>3.3895775941230486</v>
      </c>
      <c r="L46" s="8">
        <v>6077</v>
      </c>
      <c r="M46" s="8">
        <v>9921</v>
      </c>
      <c r="N46" s="9">
        <v>1.632548955076518</v>
      </c>
    </row>
    <row r="47" spans="1:14" x14ac:dyDescent="0.25">
      <c r="A47" s="3" t="s">
        <v>51</v>
      </c>
      <c r="B47" s="8">
        <v>6915</v>
      </c>
      <c r="C47" s="8">
        <v>14682</v>
      </c>
      <c r="D47" s="9">
        <v>2.1232104121475053</v>
      </c>
      <c r="E47" s="8">
        <v>22900</v>
      </c>
      <c r="F47" s="9">
        <v>1.5597330064023975</v>
      </c>
      <c r="G47" s="8">
        <v>36748</v>
      </c>
      <c r="H47" s="9">
        <v>1.6047161572052402</v>
      </c>
      <c r="I47" s="8">
        <v>45755</v>
      </c>
      <c r="J47" s="9">
        <v>1.2451017742462174</v>
      </c>
      <c r="K47" s="9">
        <f t="shared" si="0"/>
        <v>6.6167751265365151</v>
      </c>
      <c r="L47" s="8">
        <v>19955</v>
      </c>
      <c r="M47" s="8">
        <v>18804</v>
      </c>
      <c r="N47" s="9">
        <v>0.9423202204961163</v>
      </c>
    </row>
    <row r="48" spans="1:14" x14ac:dyDescent="0.25">
      <c r="A48" s="3" t="s">
        <v>52</v>
      </c>
      <c r="B48" s="8">
        <v>54138</v>
      </c>
      <c r="C48" s="8">
        <v>97778</v>
      </c>
      <c r="D48" s="9">
        <v>1.8060881451106432</v>
      </c>
      <c r="E48" s="8">
        <v>136906</v>
      </c>
      <c r="F48" s="9">
        <v>1.4001718177913232</v>
      </c>
      <c r="G48" s="8">
        <v>177430</v>
      </c>
      <c r="H48" s="9">
        <v>1.2959987144464085</v>
      </c>
      <c r="I48" s="8">
        <v>222362</v>
      </c>
      <c r="J48" s="9">
        <v>1.2532378966352928</v>
      </c>
      <c r="K48" s="9">
        <f t="shared" si="0"/>
        <v>4.1073183346263251</v>
      </c>
      <c r="L48" s="8">
        <v>95676</v>
      </c>
      <c r="M48" s="8">
        <v>119556</v>
      </c>
      <c r="N48" s="9">
        <v>1.2495923742631381</v>
      </c>
    </row>
    <row r="49" spans="1:14" x14ac:dyDescent="0.25">
      <c r="A49" s="3" t="s">
        <v>53</v>
      </c>
      <c r="B49" s="8"/>
      <c r="C49" s="8"/>
      <c r="D49" s="9"/>
      <c r="E49" s="8">
        <v>176010</v>
      </c>
      <c r="F49" s="9"/>
      <c r="G49" s="8">
        <v>213296</v>
      </c>
      <c r="H49" s="9">
        <v>1.2118402363502074</v>
      </c>
      <c r="I49" s="8">
        <v>548202</v>
      </c>
      <c r="J49" s="9">
        <v>2.5701466506638662</v>
      </c>
      <c r="K49" s="9"/>
      <c r="L49" s="8">
        <v>235290</v>
      </c>
      <c r="M49" s="8">
        <v>204693</v>
      </c>
      <c r="N49" s="9">
        <v>0.86996047430830037</v>
      </c>
    </row>
    <row r="50" spans="1:14" x14ac:dyDescent="0.25">
      <c r="A50" s="3" t="s">
        <v>54</v>
      </c>
      <c r="B50" s="8"/>
      <c r="C50" s="8"/>
      <c r="D50" s="9"/>
      <c r="E50" s="8">
        <v>82599</v>
      </c>
      <c r="F50" s="9"/>
      <c r="G50" s="8">
        <v>98025</v>
      </c>
      <c r="H50" s="9">
        <v>1.1867577089311008</v>
      </c>
      <c r="I50" s="8">
        <v>309930</v>
      </c>
      <c r="J50" s="9">
        <v>3.1617444529456771</v>
      </c>
      <c r="K50" s="9"/>
      <c r="L50" s="8">
        <v>145311</v>
      </c>
      <c r="M50" s="8">
        <v>121493</v>
      </c>
      <c r="N50" s="9">
        <v>0.83608949081624928</v>
      </c>
    </row>
    <row r="51" spans="1:14" x14ac:dyDescent="0.25">
      <c r="A51" s="3" t="s">
        <v>55</v>
      </c>
      <c r="B51" s="8">
        <v>72799</v>
      </c>
      <c r="C51" s="8">
        <v>97736</v>
      </c>
      <c r="D51" s="9">
        <v>1.3425459140922265</v>
      </c>
      <c r="E51" s="8">
        <v>113588</v>
      </c>
      <c r="F51" s="9">
        <v>1.1621920275026603</v>
      </c>
      <c r="G51" s="8">
        <v>146981</v>
      </c>
      <c r="H51" s="9">
        <v>1.2939835193858507</v>
      </c>
      <c r="I51" s="8">
        <v>188849</v>
      </c>
      <c r="J51" s="9">
        <v>1.284853144283955</v>
      </c>
      <c r="K51" s="9">
        <f t="shared" si="0"/>
        <v>2.5941153037816456</v>
      </c>
      <c r="L51" s="8">
        <v>80248</v>
      </c>
      <c r="M51" s="8">
        <v>97374</v>
      </c>
      <c r="N51" s="9">
        <v>1.2134134184029508</v>
      </c>
    </row>
    <row r="52" spans="1:14" x14ac:dyDescent="0.25">
      <c r="A52" s="3" t="s">
        <v>56</v>
      </c>
      <c r="B52" s="8">
        <v>9140</v>
      </c>
      <c r="C52" s="8">
        <v>18636</v>
      </c>
      <c r="D52" s="9">
        <v>2.0389496717724289</v>
      </c>
      <c r="E52" s="8">
        <v>20861</v>
      </c>
      <c r="F52" s="9">
        <v>1.1193925735136296</v>
      </c>
      <c r="G52" s="8">
        <v>21867</v>
      </c>
      <c r="H52" s="9">
        <v>1.0482239585830018</v>
      </c>
      <c r="I52" s="8">
        <v>33011</v>
      </c>
      <c r="J52" s="9">
        <v>1.5096263776466823</v>
      </c>
      <c r="K52" s="9">
        <f t="shared" si="0"/>
        <v>3.6117067833698031</v>
      </c>
      <c r="L52" s="8">
        <v>14930</v>
      </c>
      <c r="M52" s="8">
        <v>16126</v>
      </c>
      <c r="N52" s="9">
        <v>1.0801071667782987</v>
      </c>
    </row>
    <row r="53" spans="1:14" x14ac:dyDescent="0.25">
      <c r="A53" s="3" t="s">
        <v>57</v>
      </c>
      <c r="B53" s="8">
        <v>7503</v>
      </c>
      <c r="C53" s="8">
        <v>5581</v>
      </c>
      <c r="D53" s="9">
        <v>0.74383579901372787</v>
      </c>
      <c r="E53" s="8">
        <v>5856</v>
      </c>
      <c r="F53" s="9">
        <v>1.0492743235979216</v>
      </c>
      <c r="G53" s="8">
        <v>7413</v>
      </c>
      <c r="H53" s="9">
        <v>1.2658811475409837</v>
      </c>
      <c r="I53" s="8">
        <v>10792</v>
      </c>
      <c r="J53" s="9">
        <v>1.4558208552542831</v>
      </c>
      <c r="K53" s="9">
        <f t="shared" si="0"/>
        <v>1.4383579901372785</v>
      </c>
      <c r="L53" s="8">
        <v>5705</v>
      </c>
      <c r="M53" s="8">
        <v>7344</v>
      </c>
      <c r="N53" s="9">
        <v>1.2872918492550394</v>
      </c>
    </row>
    <row r="54" spans="1:14" x14ac:dyDescent="0.25">
      <c r="A54" s="3" t="s">
        <v>58</v>
      </c>
      <c r="B54" s="8">
        <v>22642</v>
      </c>
      <c r="C54" s="8">
        <v>21353</v>
      </c>
      <c r="D54" s="9">
        <v>0.94307040014133026</v>
      </c>
      <c r="E54" s="8">
        <v>25402</v>
      </c>
      <c r="F54" s="9">
        <v>1.1896220671568398</v>
      </c>
      <c r="G54" s="8">
        <v>37696</v>
      </c>
      <c r="H54" s="9">
        <v>1.4839776395559405</v>
      </c>
      <c r="I54" s="8">
        <v>53937</v>
      </c>
      <c r="J54" s="9">
        <v>1.4308414685908319</v>
      </c>
      <c r="K54" s="9">
        <f t="shared" si="0"/>
        <v>2.3821658864057946</v>
      </c>
      <c r="L54" s="8">
        <v>21100</v>
      </c>
      <c r="M54" s="8">
        <v>30944</v>
      </c>
      <c r="N54" s="9">
        <v>1.4665402843601896</v>
      </c>
    </row>
    <row r="55" spans="1:14" x14ac:dyDescent="0.25">
      <c r="A55" s="3" t="s">
        <v>59</v>
      </c>
      <c r="B55" s="8">
        <v>31912</v>
      </c>
      <c r="C55" s="8">
        <v>38816</v>
      </c>
      <c r="D55" s="9">
        <v>1.2163449486086739</v>
      </c>
      <c r="E55" s="8">
        <v>41483</v>
      </c>
      <c r="F55" s="9">
        <v>1.0687087798845836</v>
      </c>
      <c r="G55" s="8">
        <v>43268</v>
      </c>
      <c r="H55" s="9">
        <v>1.0430296748065473</v>
      </c>
      <c r="I55" s="8">
        <v>56811</v>
      </c>
      <c r="J55" s="9">
        <v>1.3130026809651474</v>
      </c>
      <c r="K55" s="9">
        <f t="shared" si="0"/>
        <v>1.7802394083730257</v>
      </c>
      <c r="L55" s="8">
        <v>26012</v>
      </c>
      <c r="M55" s="8">
        <v>31941</v>
      </c>
      <c r="N55" s="9">
        <v>1.2279332615715823</v>
      </c>
    </row>
    <row r="56" spans="1:14" x14ac:dyDescent="0.25">
      <c r="A56" s="3" t="s">
        <v>60</v>
      </c>
      <c r="B56" s="8">
        <v>12824</v>
      </c>
      <c r="C56" s="8">
        <v>14738</v>
      </c>
      <c r="D56" s="9">
        <v>1.1492514036182158</v>
      </c>
      <c r="E56" s="8">
        <v>14471</v>
      </c>
      <c r="F56" s="9">
        <v>0.98188356629121998</v>
      </c>
      <c r="G56" s="8">
        <v>15471</v>
      </c>
      <c r="H56" s="9">
        <v>1.0691037246907609</v>
      </c>
      <c r="I56" s="8">
        <v>19330</v>
      </c>
      <c r="J56" s="9">
        <v>1.2494344256996963</v>
      </c>
      <c r="K56" s="9">
        <f t="shared" si="0"/>
        <v>1.5073300062383033</v>
      </c>
      <c r="L56" s="8">
        <v>8207</v>
      </c>
      <c r="M56" s="8">
        <v>10550</v>
      </c>
      <c r="N56" s="9">
        <v>1.2854879980504448</v>
      </c>
    </row>
    <row r="57" spans="1:14" x14ac:dyDescent="0.25">
      <c r="A57" s="3" t="s">
        <v>61</v>
      </c>
      <c r="B57" s="8">
        <v>25834</v>
      </c>
      <c r="C57" s="8">
        <v>30110</v>
      </c>
      <c r="D57" s="9">
        <v>1.1655183092049237</v>
      </c>
      <c r="E57" s="8">
        <v>61134</v>
      </c>
      <c r="F57" s="9">
        <v>2.0303553636665561</v>
      </c>
      <c r="G57" s="8">
        <v>79507</v>
      </c>
      <c r="H57" s="9">
        <v>1.3005365263192332</v>
      </c>
      <c r="I57" s="8">
        <v>87695</v>
      </c>
      <c r="J57" s="9">
        <v>1.1029846428616348</v>
      </c>
      <c r="K57" s="9">
        <f t="shared" si="0"/>
        <v>3.3945575598049085</v>
      </c>
      <c r="L57" s="8">
        <v>39924</v>
      </c>
      <c r="M57" s="8">
        <v>45929</v>
      </c>
      <c r="N57" s="9">
        <v>1.1504107804829176</v>
      </c>
    </row>
    <row r="58" spans="1:14" x14ac:dyDescent="0.25">
      <c r="A58" s="3" t="s">
        <v>62</v>
      </c>
      <c r="B58" s="8">
        <v>32301</v>
      </c>
      <c r="C58" s="8">
        <v>40352</v>
      </c>
      <c r="D58" s="9">
        <v>1.2492492492492493</v>
      </c>
      <c r="E58" s="8">
        <v>56649</v>
      </c>
      <c r="F58" s="9">
        <v>1.4038709357652657</v>
      </c>
      <c r="G58" s="8">
        <v>75658</v>
      </c>
      <c r="H58" s="9">
        <v>1.3355575561792794</v>
      </c>
      <c r="I58" s="8">
        <v>114354</v>
      </c>
      <c r="J58" s="9">
        <v>1.5114594623172699</v>
      </c>
      <c r="K58" s="9">
        <f t="shared" si="0"/>
        <v>3.5402619113959322</v>
      </c>
      <c r="L58" s="8">
        <v>48380</v>
      </c>
      <c r="M58" s="8">
        <v>63416</v>
      </c>
      <c r="N58" s="9">
        <v>1.3107895824720959</v>
      </c>
    </row>
    <row r="59" spans="1:14" x14ac:dyDescent="0.25">
      <c r="A59" s="3" t="s">
        <v>63</v>
      </c>
      <c r="B59" s="8">
        <v>32136</v>
      </c>
      <c r="C59" s="8">
        <v>50212</v>
      </c>
      <c r="D59" s="9">
        <v>1.5624844411252179</v>
      </c>
      <c r="E59" s="8">
        <v>82874</v>
      </c>
      <c r="F59" s="9">
        <v>1.6504819565044213</v>
      </c>
      <c r="G59" s="8">
        <v>102801</v>
      </c>
      <c r="H59" s="9">
        <v>1.2404493568549846</v>
      </c>
      <c r="I59" s="8">
        <v>118831</v>
      </c>
      <c r="J59" s="9">
        <v>1.1559323352885673</v>
      </c>
      <c r="K59" s="9">
        <f t="shared" si="0"/>
        <v>3.6977532984814538</v>
      </c>
      <c r="L59" s="8">
        <v>64768</v>
      </c>
      <c r="M59" s="8">
        <v>70347</v>
      </c>
      <c r="N59" s="9">
        <v>1.0861382164031621</v>
      </c>
    </row>
    <row r="60" spans="1:14" x14ac:dyDescent="0.25">
      <c r="A60" s="3" t="s">
        <v>64</v>
      </c>
      <c r="B60" s="8">
        <v>8368</v>
      </c>
      <c r="C60" s="8">
        <v>13348</v>
      </c>
      <c r="D60" s="9">
        <v>1.5951242829827916</v>
      </c>
      <c r="E60" s="8">
        <v>17814</v>
      </c>
      <c r="F60" s="9">
        <v>1.3345819598441715</v>
      </c>
      <c r="G60" s="8">
        <v>20350</v>
      </c>
      <c r="H60" s="9">
        <v>1.1423599416189514</v>
      </c>
      <c r="I60" s="8">
        <v>30660</v>
      </c>
      <c r="J60" s="9">
        <v>1.5066339066339067</v>
      </c>
      <c r="K60" s="9">
        <f t="shared" si="0"/>
        <v>3.6639579349904396</v>
      </c>
      <c r="L60" s="8">
        <v>11354</v>
      </c>
      <c r="M60" s="8">
        <v>14226</v>
      </c>
      <c r="N60" s="9">
        <v>1.2529505020257179</v>
      </c>
    </row>
    <row r="61" spans="1:14" x14ac:dyDescent="0.25">
      <c r="A61" s="3" t="s">
        <v>65</v>
      </c>
      <c r="B61" s="8">
        <v>26220</v>
      </c>
      <c r="C61" s="8">
        <v>34031</v>
      </c>
      <c r="D61" s="9">
        <v>1.2979023646071701</v>
      </c>
      <c r="E61" s="8">
        <v>34350</v>
      </c>
      <c r="F61" s="9">
        <v>1.0093738062354911</v>
      </c>
      <c r="G61" s="8">
        <v>48822</v>
      </c>
      <c r="H61" s="9">
        <v>1.4213100436681223</v>
      </c>
      <c r="I61" s="8">
        <v>70952</v>
      </c>
      <c r="J61" s="9">
        <v>1.453279259350293</v>
      </c>
      <c r="K61" s="9">
        <f t="shared" si="0"/>
        <v>2.7060259344012203</v>
      </c>
      <c r="L61" s="8">
        <v>31131</v>
      </c>
      <c r="M61" s="8">
        <v>42194</v>
      </c>
      <c r="N61" s="9">
        <v>1.3553692460891074</v>
      </c>
    </row>
    <row r="62" spans="1:14" x14ac:dyDescent="0.25">
      <c r="A62" s="3" t="s">
        <v>66</v>
      </c>
      <c r="B62" s="8">
        <v>17625</v>
      </c>
      <c r="C62" s="8">
        <v>28041</v>
      </c>
      <c r="D62" s="9">
        <v>1.5909787234042554</v>
      </c>
      <c r="E62" s="8">
        <v>43950</v>
      </c>
      <c r="F62" s="9">
        <v>1.5673478121322348</v>
      </c>
      <c r="G62" s="8">
        <v>68130</v>
      </c>
      <c r="H62" s="9">
        <v>1.5501706484641637</v>
      </c>
      <c r="I62" s="8">
        <v>96584</v>
      </c>
      <c r="J62" s="9">
        <v>1.4176427418171142</v>
      </c>
      <c r="K62" s="9">
        <f t="shared" si="0"/>
        <v>5.4799432624113473</v>
      </c>
      <c r="L62" s="8">
        <v>40365</v>
      </c>
      <c r="M62" s="8">
        <v>50323</v>
      </c>
      <c r="N62" s="9">
        <v>1.2466988727858292</v>
      </c>
    </row>
    <row r="63" spans="1:14" x14ac:dyDescent="0.25">
      <c r="A63" s="3" t="s">
        <v>67</v>
      </c>
      <c r="B63" s="8">
        <v>7337</v>
      </c>
      <c r="C63" s="8">
        <v>14282</v>
      </c>
      <c r="D63" s="9">
        <v>1.9465721684612238</v>
      </c>
      <c r="E63" s="8">
        <v>26933</v>
      </c>
      <c r="F63" s="9">
        <v>1.8858003080801009</v>
      </c>
      <c r="G63" s="8">
        <v>37724</v>
      </c>
      <c r="H63" s="9">
        <v>1.4006608992685554</v>
      </c>
      <c r="I63" s="8">
        <v>52474</v>
      </c>
      <c r="J63" s="9">
        <v>1.3909977733008165</v>
      </c>
      <c r="K63" s="9">
        <f t="shared" si="0"/>
        <v>7.1519694698105489</v>
      </c>
      <c r="L63" s="8">
        <v>22920</v>
      </c>
      <c r="M63" s="8">
        <v>23070</v>
      </c>
      <c r="N63" s="9">
        <v>1.006544502617801</v>
      </c>
    </row>
    <row r="64" spans="1:14" x14ac:dyDescent="0.25">
      <c r="A64" s="3" t="s">
        <v>68</v>
      </c>
      <c r="B64" s="8">
        <v>18107</v>
      </c>
      <c r="C64" s="8">
        <v>23212</v>
      </c>
      <c r="D64" s="9">
        <v>1.2819351631965539</v>
      </c>
      <c r="E64" s="8">
        <v>36624</v>
      </c>
      <c r="F64" s="9">
        <v>1.5778045838359469</v>
      </c>
      <c r="G64" s="8">
        <v>51314</v>
      </c>
      <c r="H64" s="9">
        <v>1.4011031017911753</v>
      </c>
      <c r="I64" s="8">
        <v>64723</v>
      </c>
      <c r="J64" s="9">
        <v>1.2613127021865378</v>
      </c>
      <c r="K64" s="9">
        <f t="shared" si="0"/>
        <v>3.5744739603468272</v>
      </c>
      <c r="L64" s="8">
        <v>29603</v>
      </c>
      <c r="M64" s="8">
        <v>34301</v>
      </c>
      <c r="N64" s="9">
        <v>1.1587001317434045</v>
      </c>
    </row>
    <row r="65" spans="1:14" x14ac:dyDescent="0.25">
      <c r="A65" s="3" t="s">
        <v>69</v>
      </c>
      <c r="B65" s="8">
        <v>19519</v>
      </c>
      <c r="C65" s="8">
        <v>34406</v>
      </c>
      <c r="D65" s="9">
        <v>1.7626927608996363</v>
      </c>
      <c r="E65" s="8">
        <v>49422</v>
      </c>
      <c r="F65" s="9">
        <v>1.4364355054350986</v>
      </c>
      <c r="G65" s="8">
        <v>61148</v>
      </c>
      <c r="H65" s="9">
        <v>1.2372627574764274</v>
      </c>
      <c r="I65" s="8">
        <v>67011</v>
      </c>
      <c r="J65" s="9">
        <v>1.0958821220644992</v>
      </c>
      <c r="K65" s="9">
        <f t="shared" si="0"/>
        <v>3.43311645063784</v>
      </c>
      <c r="L65" s="8">
        <v>27910</v>
      </c>
      <c r="M65" s="8">
        <v>30219</v>
      </c>
      <c r="N65" s="9">
        <v>1.0827302042278752</v>
      </c>
    </row>
    <row r="66" spans="1:14" x14ac:dyDescent="0.25">
      <c r="A66" s="3" t="s">
        <v>70</v>
      </c>
      <c r="B66" s="8">
        <v>92719</v>
      </c>
      <c r="C66" s="8">
        <v>126682</v>
      </c>
      <c r="D66" s="9">
        <v>1.3663003267938609</v>
      </c>
      <c r="E66" s="8">
        <v>189770</v>
      </c>
      <c r="F66" s="9">
        <v>1.4980028733363855</v>
      </c>
      <c r="G66" s="8">
        <v>227910</v>
      </c>
      <c r="H66" s="9">
        <v>1.2009801338462349</v>
      </c>
      <c r="I66" s="8">
        <v>275005</v>
      </c>
      <c r="J66" s="9">
        <v>1.20663858540652</v>
      </c>
      <c r="K66" s="9">
        <f t="shared" si="0"/>
        <v>2.9660048102330698</v>
      </c>
      <c r="L66" s="8">
        <v>121591</v>
      </c>
      <c r="M66" s="8">
        <v>137552</v>
      </c>
      <c r="N66" s="9">
        <v>1.131267939238924</v>
      </c>
    </row>
    <row r="67" spans="1:14" x14ac:dyDescent="0.25">
      <c r="A67" s="3" t="s">
        <v>71</v>
      </c>
      <c r="B67" s="8">
        <v>1177</v>
      </c>
      <c r="C67" s="8">
        <v>2098</v>
      </c>
      <c r="D67" s="9">
        <v>1.7824978759558199</v>
      </c>
      <c r="E67" s="8">
        <v>6158</v>
      </c>
      <c r="F67" s="9">
        <v>2.9351763584366064</v>
      </c>
      <c r="G67" s="8">
        <v>11652</v>
      </c>
      <c r="H67" s="9">
        <v>1.8921727833712245</v>
      </c>
      <c r="I67" s="8">
        <v>14049</v>
      </c>
      <c r="J67" s="9">
        <v>1.2057157569515964</v>
      </c>
      <c r="K67" s="9">
        <f t="shared" si="0"/>
        <v>11.936278674596432</v>
      </c>
      <c r="L67" s="8">
        <v>5845</v>
      </c>
      <c r="M67" s="8">
        <v>6855</v>
      </c>
      <c r="N67" s="9">
        <v>1.172797262617622</v>
      </c>
    </row>
    <row r="68" spans="1:14" x14ac:dyDescent="0.25">
      <c r="A68" s="3" t="s">
        <v>72</v>
      </c>
      <c r="B68" s="8">
        <v>43185</v>
      </c>
      <c r="C68" s="8">
        <v>49817</v>
      </c>
      <c r="D68" s="9">
        <v>1.1535718420747945</v>
      </c>
      <c r="E68" s="8">
        <v>70219</v>
      </c>
      <c r="F68" s="9">
        <v>1.4095389124194553</v>
      </c>
      <c r="G68" s="8">
        <v>84897</v>
      </c>
      <c r="H68" s="9">
        <v>1.2090317435451943</v>
      </c>
      <c r="I68" s="8">
        <v>112864</v>
      </c>
      <c r="J68" s="9">
        <v>1.3294227122277584</v>
      </c>
      <c r="K68" s="9">
        <f t="shared" si="0"/>
        <v>2.6135000578904712</v>
      </c>
      <c r="L68" s="8">
        <v>52253</v>
      </c>
      <c r="M68" s="8">
        <v>59346</v>
      </c>
      <c r="N68" s="9">
        <v>1.1357434022926913</v>
      </c>
    </row>
    <row r="69" spans="1:14" x14ac:dyDescent="0.25">
      <c r="A69" s="3" t="s">
        <v>73</v>
      </c>
      <c r="B69" s="8">
        <v>67322</v>
      </c>
      <c r="C69" s="8">
        <v>98809</v>
      </c>
      <c r="D69" s="9">
        <v>1.4677074359050533</v>
      </c>
      <c r="E69" s="8">
        <v>231384</v>
      </c>
      <c r="F69" s="9">
        <v>2.3417300043518301</v>
      </c>
      <c r="G69" s="8">
        <v>296303</v>
      </c>
      <c r="H69" s="9">
        <v>1.2805682328942365</v>
      </c>
      <c r="I69" s="8">
        <v>340551</v>
      </c>
      <c r="J69" s="9">
        <v>1.1493336213268175</v>
      </c>
      <c r="K69" s="9">
        <f t="shared" si="0"/>
        <v>5.0585395561629189</v>
      </c>
      <c r="L69" s="8">
        <v>163301</v>
      </c>
      <c r="M69" s="8">
        <v>175151</v>
      </c>
      <c r="N69" s="9">
        <v>1.0725653853926185</v>
      </c>
    </row>
    <row r="70" spans="1:14" x14ac:dyDescent="0.25">
      <c r="A70" s="3" t="s">
        <v>74</v>
      </c>
      <c r="B70" s="8">
        <v>5447</v>
      </c>
      <c r="C70" s="8">
        <v>7617</v>
      </c>
      <c r="D70" s="9">
        <v>1.3983844317973195</v>
      </c>
      <c r="E70" s="8">
        <v>11706</v>
      </c>
      <c r="F70" s="9">
        <v>1.5368255218589997</v>
      </c>
      <c r="G70" s="8">
        <v>14610</v>
      </c>
      <c r="H70" s="9">
        <v>1.248077908764736</v>
      </c>
      <c r="I70" s="8">
        <v>22901</v>
      </c>
      <c r="J70" s="9">
        <v>1.5674880219028062</v>
      </c>
      <c r="K70" s="9">
        <f t="shared" si="0"/>
        <v>4.2043326601799151</v>
      </c>
      <c r="L70" s="8">
        <v>11897</v>
      </c>
      <c r="M70" s="8">
        <v>15688</v>
      </c>
      <c r="N70" s="9">
        <v>1.3186517609481383</v>
      </c>
    </row>
    <row r="71" spans="1:14" x14ac:dyDescent="0.25">
      <c r="A71" s="3" t="s">
        <v>75</v>
      </c>
      <c r="B71" s="8">
        <v>813</v>
      </c>
      <c r="C71" s="8">
        <v>590</v>
      </c>
      <c r="D71" s="9">
        <v>0.72570725707257078</v>
      </c>
      <c r="E71" s="8">
        <v>515</v>
      </c>
      <c r="F71" s="9">
        <v>0.8728813559322034</v>
      </c>
      <c r="G71" s="8">
        <v>579</v>
      </c>
      <c r="H71" s="9">
        <v>1.1242718446601943</v>
      </c>
      <c r="I71" s="8">
        <v>1457</v>
      </c>
      <c r="J71" s="9">
        <v>2.5164075993091539</v>
      </c>
      <c r="K71" s="9">
        <f t="shared" ref="K71:K91" si="1">I71/B71</f>
        <v>1.7921279212792127</v>
      </c>
      <c r="L71" s="8">
        <v>632</v>
      </c>
      <c r="M71" s="8">
        <v>709</v>
      </c>
      <c r="N71" s="9">
        <v>1.1218354430379747</v>
      </c>
    </row>
    <row r="72" spans="1:14" x14ac:dyDescent="0.25">
      <c r="A72" s="3" t="s">
        <v>76</v>
      </c>
      <c r="B72" s="8">
        <v>15305</v>
      </c>
      <c r="C72" s="8">
        <v>13285</v>
      </c>
      <c r="D72" s="9">
        <v>0.86801698791244686</v>
      </c>
      <c r="E72" s="8">
        <v>14463</v>
      </c>
      <c r="F72" s="9">
        <v>1.0886714339480617</v>
      </c>
      <c r="G72" s="8">
        <v>14280</v>
      </c>
      <c r="H72" s="9">
        <v>0.98734702343912051</v>
      </c>
      <c r="I72" s="8">
        <v>19018</v>
      </c>
      <c r="J72" s="9">
        <v>1.3317927170868347</v>
      </c>
      <c r="K72" s="9">
        <f t="shared" si="1"/>
        <v>1.2426004573668736</v>
      </c>
      <c r="L72" s="8">
        <v>8076</v>
      </c>
      <c r="M72" s="8">
        <v>10933</v>
      </c>
      <c r="N72" s="9">
        <v>1.353764239722635</v>
      </c>
    </row>
    <row r="73" spans="1:14" x14ac:dyDescent="0.25">
      <c r="A73" s="3" t="s">
        <v>77</v>
      </c>
      <c r="B73" s="8">
        <v>9012</v>
      </c>
      <c r="C73" s="8">
        <v>8575</v>
      </c>
      <c r="D73" s="9">
        <v>0.95150909897913893</v>
      </c>
      <c r="E73" s="8">
        <v>11757</v>
      </c>
      <c r="F73" s="9">
        <v>1.3710787172011663</v>
      </c>
      <c r="G73" s="8">
        <v>12020</v>
      </c>
      <c r="H73" s="9">
        <v>1.0223696521221399</v>
      </c>
      <c r="I73" s="8">
        <v>13002</v>
      </c>
      <c r="J73" s="9">
        <v>1.0816971713810317</v>
      </c>
      <c r="K73" s="9">
        <f t="shared" si="1"/>
        <v>1.4427430093209055</v>
      </c>
      <c r="L73" s="8">
        <v>6309</v>
      </c>
      <c r="M73" s="8">
        <v>7253</v>
      </c>
      <c r="N73" s="9">
        <v>1.1496275162466318</v>
      </c>
    </row>
    <row r="74" spans="1:14" x14ac:dyDescent="0.25">
      <c r="A74" s="3" t="s">
        <v>78</v>
      </c>
      <c r="B74" s="8">
        <v>5958</v>
      </c>
      <c r="C74" s="8">
        <v>6538</v>
      </c>
      <c r="D74" s="9">
        <v>1.0973481033903996</v>
      </c>
      <c r="E74" s="8">
        <v>7735</v>
      </c>
      <c r="F74" s="9">
        <v>1.183083511777302</v>
      </c>
      <c r="G74" s="8">
        <v>11285</v>
      </c>
      <c r="H74" s="9">
        <v>1.4589528118939883</v>
      </c>
      <c r="I74" s="8">
        <v>14763</v>
      </c>
      <c r="J74" s="9">
        <v>1.3081967213114754</v>
      </c>
      <c r="K74" s="9">
        <f t="shared" si="1"/>
        <v>2.4778449144008055</v>
      </c>
      <c r="L74" s="8">
        <v>7127</v>
      </c>
      <c r="M74" s="8">
        <v>7924</v>
      </c>
      <c r="N74" s="9">
        <v>1.1118282587343904</v>
      </c>
    </row>
    <row r="75" spans="1:14" x14ac:dyDescent="0.25">
      <c r="A75" s="3" t="s">
        <v>79</v>
      </c>
      <c r="B75" s="8">
        <v>5343</v>
      </c>
      <c r="C75" s="8">
        <v>8553</v>
      </c>
      <c r="D75" s="9">
        <v>1.60078607523863</v>
      </c>
      <c r="E75" s="8">
        <v>9362</v>
      </c>
      <c r="F75" s="9">
        <v>1.0945866947269964</v>
      </c>
      <c r="G75" s="8">
        <v>12555</v>
      </c>
      <c r="H75" s="9">
        <v>1.3410596026490067</v>
      </c>
      <c r="I75" s="8">
        <v>13695</v>
      </c>
      <c r="J75" s="9">
        <v>1.090800477897252</v>
      </c>
      <c r="K75" s="9">
        <f t="shared" si="1"/>
        <v>2.5631667602470523</v>
      </c>
      <c r="L75" s="8">
        <v>5278</v>
      </c>
      <c r="M75" s="8">
        <v>8303</v>
      </c>
      <c r="N75" s="9">
        <v>1.5731337627889352</v>
      </c>
    </row>
    <row r="76" spans="1:14" x14ac:dyDescent="0.25">
      <c r="A76" s="3" t="s">
        <v>80</v>
      </c>
      <c r="B76" s="8">
        <v>31088</v>
      </c>
      <c r="C76" s="8">
        <v>44606</v>
      </c>
      <c r="D76" s="9">
        <v>1.434830159547092</v>
      </c>
      <c r="E76" s="8">
        <v>58752</v>
      </c>
      <c r="F76" s="9">
        <v>1.3171322243644352</v>
      </c>
      <c r="G76" s="8">
        <v>74542</v>
      </c>
      <c r="H76" s="9">
        <v>1.2687568082788672</v>
      </c>
      <c r="I76" s="8">
        <v>90411</v>
      </c>
      <c r="J76" s="9">
        <v>1.2128866947492689</v>
      </c>
      <c r="K76" s="9">
        <f t="shared" si="1"/>
        <v>2.9082282552753473</v>
      </c>
      <c r="L76" s="8">
        <v>40211</v>
      </c>
      <c r="M76" s="8">
        <v>46435</v>
      </c>
      <c r="N76" s="9">
        <v>1.1547835169480989</v>
      </c>
    </row>
    <row r="77" spans="1:14" x14ac:dyDescent="0.25">
      <c r="A77" s="3" t="s">
        <v>81</v>
      </c>
      <c r="B77" s="8">
        <v>10292</v>
      </c>
      <c r="C77" s="8">
        <v>14830</v>
      </c>
      <c r="D77" s="9">
        <v>1.4409249902837156</v>
      </c>
      <c r="E77" s="8">
        <v>18290</v>
      </c>
      <c r="F77" s="9">
        <v>1.2333108563722184</v>
      </c>
      <c r="G77" s="8">
        <v>23070</v>
      </c>
      <c r="H77" s="9">
        <v>1.2613449972662658</v>
      </c>
      <c r="I77" s="8">
        <v>28250</v>
      </c>
      <c r="J77" s="9">
        <v>1.2245340268747291</v>
      </c>
      <c r="K77" s="9">
        <f t="shared" si="1"/>
        <v>2.7448503692188106</v>
      </c>
      <c r="L77" s="8">
        <v>11993</v>
      </c>
      <c r="M77" s="8">
        <v>14406</v>
      </c>
      <c r="N77" s="9">
        <v>1.2012007004085716</v>
      </c>
    </row>
    <row r="78" spans="1:14" x14ac:dyDescent="0.25">
      <c r="A78" s="3" t="s">
        <v>82</v>
      </c>
      <c r="B78" s="8">
        <v>14826</v>
      </c>
      <c r="C78" s="8">
        <v>38825</v>
      </c>
      <c r="D78" s="9">
        <v>2.6187103736678807</v>
      </c>
      <c r="E78" s="8">
        <v>63188</v>
      </c>
      <c r="F78" s="9">
        <v>1.6275080489375402</v>
      </c>
      <c r="G78" s="8">
        <v>69106</v>
      </c>
      <c r="H78" s="9">
        <v>1.0936570234854719</v>
      </c>
      <c r="I78" s="8">
        <v>70539</v>
      </c>
      <c r="J78" s="9">
        <v>1.0207362602378953</v>
      </c>
      <c r="K78" s="9">
        <f t="shared" si="1"/>
        <v>4.7577903682719551</v>
      </c>
      <c r="L78" s="8">
        <v>31180</v>
      </c>
      <c r="M78" s="8">
        <v>31781</v>
      </c>
      <c r="N78" s="9">
        <v>1.0192751763951251</v>
      </c>
    </row>
    <row r="79" spans="1:14" x14ac:dyDescent="0.25">
      <c r="A79" s="3" t="s">
        <v>83</v>
      </c>
      <c r="B79" s="8">
        <v>28032</v>
      </c>
      <c r="C79" s="8">
        <v>45063</v>
      </c>
      <c r="D79" s="9">
        <v>1.6075556506849316</v>
      </c>
      <c r="E79" s="8">
        <v>58894</v>
      </c>
      <c r="F79" s="9">
        <v>1.3069258593524622</v>
      </c>
      <c r="G79" s="8">
        <v>130177</v>
      </c>
      <c r="H79" s="9">
        <v>2.2103609875369306</v>
      </c>
      <c r="I79" s="8">
        <v>148719</v>
      </c>
      <c r="J79" s="9">
        <v>1.1424368360002151</v>
      </c>
      <c r="K79" s="9">
        <f t="shared" si="1"/>
        <v>5.3053296232876717</v>
      </c>
      <c r="L79" s="8">
        <v>66124</v>
      </c>
      <c r="M79" s="8">
        <v>81736</v>
      </c>
      <c r="N79" s="9">
        <v>1.2361018692154135</v>
      </c>
    </row>
    <row r="80" spans="1:14" x14ac:dyDescent="0.25">
      <c r="A80" s="3" t="s">
        <v>84</v>
      </c>
      <c r="B80" s="8">
        <v>20789</v>
      </c>
      <c r="C80" s="8">
        <v>26765</v>
      </c>
      <c r="D80" s="9">
        <v>1.2874597142719708</v>
      </c>
      <c r="E80" s="8">
        <v>37185</v>
      </c>
      <c r="F80" s="9">
        <v>1.389314403138427</v>
      </c>
      <c r="G80" s="8">
        <v>48563</v>
      </c>
      <c r="H80" s="9">
        <v>1.3059835955358343</v>
      </c>
      <c r="I80" s="8">
        <v>57274</v>
      </c>
      <c r="J80" s="9">
        <v>1.1793752445277268</v>
      </c>
      <c r="K80" s="9">
        <f t="shared" si="1"/>
        <v>2.7550146712203567</v>
      </c>
      <c r="L80" s="8">
        <v>23381</v>
      </c>
      <c r="M80" s="8">
        <v>27223</v>
      </c>
      <c r="N80" s="9">
        <v>1.1643214575937728</v>
      </c>
    </row>
    <row r="81" spans="1:14" x14ac:dyDescent="0.25">
      <c r="A81" s="3" t="s">
        <v>85</v>
      </c>
      <c r="B81" s="8">
        <v>8196</v>
      </c>
      <c r="C81" s="8">
        <v>17251</v>
      </c>
      <c r="D81" s="9">
        <v>2.104807223035627</v>
      </c>
      <c r="E81" s="8">
        <v>6492</v>
      </c>
      <c r="F81" s="9">
        <v>0.37632601008637179</v>
      </c>
      <c r="G81" s="8">
        <v>5411</v>
      </c>
      <c r="H81" s="9">
        <v>0.83348736906962417</v>
      </c>
      <c r="I81" s="8">
        <v>7314</v>
      </c>
      <c r="J81" s="9">
        <v>1.3516909998151914</v>
      </c>
      <c r="K81" s="9">
        <f t="shared" si="1"/>
        <v>0.8923865300146413</v>
      </c>
      <c r="L81" s="8">
        <v>3356</v>
      </c>
      <c r="M81" s="8">
        <v>5387</v>
      </c>
      <c r="N81" s="9">
        <v>1.6051847437425506</v>
      </c>
    </row>
    <row r="82" spans="1:14" x14ac:dyDescent="0.25">
      <c r="A82" s="3" t="s">
        <v>86</v>
      </c>
      <c r="B82" s="8">
        <v>21160</v>
      </c>
      <c r="C82" s="8">
        <v>24667</v>
      </c>
      <c r="D82" s="9">
        <v>1.1657372400756143</v>
      </c>
      <c r="E82" s="8">
        <v>29925</v>
      </c>
      <c r="F82" s="9">
        <v>1.2131592816313292</v>
      </c>
      <c r="G82" s="8">
        <v>37927</v>
      </c>
      <c r="H82" s="9">
        <v>1.2674018379281538</v>
      </c>
      <c r="I82" s="8">
        <v>44975</v>
      </c>
      <c r="J82" s="9">
        <v>1.1858306747172198</v>
      </c>
      <c r="K82" s="9">
        <f t="shared" si="1"/>
        <v>2.1254725897920603</v>
      </c>
      <c r="L82" s="8">
        <v>22095</v>
      </c>
      <c r="M82" s="8">
        <v>24140</v>
      </c>
      <c r="N82" s="9">
        <v>1.0925548766689297</v>
      </c>
    </row>
    <row r="83" spans="1:14" x14ac:dyDescent="0.25">
      <c r="A83" s="3" t="s">
        <v>87</v>
      </c>
      <c r="B83" s="8">
        <v>48686</v>
      </c>
      <c r="C83" s="8">
        <v>41255</v>
      </c>
      <c r="D83" s="9">
        <v>0.84736885346916979</v>
      </c>
      <c r="E83" s="8">
        <v>45505</v>
      </c>
      <c r="F83" s="9">
        <v>1.1030178160223003</v>
      </c>
      <c r="G83" s="8">
        <v>51717</v>
      </c>
      <c r="H83" s="9">
        <v>1.1365124711570158</v>
      </c>
      <c r="I83" s="8">
        <v>61864</v>
      </c>
      <c r="J83" s="9">
        <v>1.1962024092658121</v>
      </c>
      <c r="K83" s="9">
        <f t="shared" si="1"/>
        <v>1.2706732941708088</v>
      </c>
      <c r="L83" s="8">
        <v>28488</v>
      </c>
      <c r="M83" s="8">
        <v>34792</v>
      </c>
      <c r="N83" s="9">
        <v>1.2212861555742769</v>
      </c>
    </row>
    <row r="84" spans="1:14" x14ac:dyDescent="0.25">
      <c r="A84" s="3" t="s">
        <v>88</v>
      </c>
      <c r="B84" s="8">
        <v>30081</v>
      </c>
      <c r="C84" s="8">
        <v>38023</v>
      </c>
      <c r="D84" s="9">
        <v>1.2640204780426183</v>
      </c>
      <c r="E84" s="8">
        <v>48963</v>
      </c>
      <c r="F84" s="9">
        <v>1.2877205901691082</v>
      </c>
      <c r="G84" s="8">
        <v>63931</v>
      </c>
      <c r="H84" s="9">
        <v>1.3057002226170782</v>
      </c>
      <c r="I84" s="8">
        <v>70313</v>
      </c>
      <c r="J84" s="9">
        <v>1.0998263753108821</v>
      </c>
      <c r="K84" s="9">
        <f t="shared" si="1"/>
        <v>2.3374555367175294</v>
      </c>
      <c r="L84" s="8">
        <v>30663</v>
      </c>
      <c r="M84" s="8">
        <v>39186</v>
      </c>
      <c r="N84" s="9">
        <v>1.2779571470501907</v>
      </c>
    </row>
    <row r="85" spans="1:14" x14ac:dyDescent="0.25">
      <c r="A85" s="3" t="s">
        <v>89</v>
      </c>
      <c r="B85" s="8">
        <v>15009</v>
      </c>
      <c r="C85" s="8">
        <v>42163</v>
      </c>
      <c r="D85" s="9">
        <v>2.8091811579718837</v>
      </c>
      <c r="E85" s="8">
        <v>43940</v>
      </c>
      <c r="F85" s="9">
        <v>1.0421459573559757</v>
      </c>
      <c r="G85" s="8">
        <v>43667</v>
      </c>
      <c r="H85" s="9">
        <v>0.99378698224852069</v>
      </c>
      <c r="I85" s="8">
        <v>55016</v>
      </c>
      <c r="J85" s="9">
        <v>1.2598987793986305</v>
      </c>
      <c r="K85" s="9">
        <f t="shared" si="1"/>
        <v>3.665534012925578</v>
      </c>
      <c r="L85" s="8">
        <v>24178</v>
      </c>
      <c r="M85" s="8">
        <v>28628</v>
      </c>
      <c r="N85" s="9">
        <v>1.1840516171726363</v>
      </c>
    </row>
    <row r="86" spans="1:14" x14ac:dyDescent="0.25">
      <c r="A86" s="3" t="s">
        <v>90</v>
      </c>
      <c r="B86" s="8">
        <v>6721</v>
      </c>
      <c r="C86" s="8">
        <v>12885</v>
      </c>
      <c r="D86" s="9">
        <v>1.9171254277637257</v>
      </c>
      <c r="E86" s="8">
        <v>47036</v>
      </c>
      <c r="F86" s="9">
        <v>3.6504462553356616</v>
      </c>
      <c r="G86" s="8">
        <v>65923</v>
      </c>
      <c r="H86" s="9">
        <v>1.4015434985968194</v>
      </c>
      <c r="I86" s="8">
        <v>55559</v>
      </c>
      <c r="J86" s="9">
        <v>0.8427862809641552</v>
      </c>
      <c r="K86" s="9">
        <f t="shared" si="1"/>
        <v>8.2664782026484147</v>
      </c>
      <c r="L86" s="8">
        <v>25310</v>
      </c>
      <c r="M86" s="8">
        <v>23100</v>
      </c>
      <c r="N86" s="9">
        <v>0.9126827340971948</v>
      </c>
    </row>
    <row r="87" spans="1:14" x14ac:dyDescent="0.25">
      <c r="A87" s="3" t="s">
        <v>91</v>
      </c>
      <c r="B87" s="8">
        <v>5104</v>
      </c>
      <c r="C87" s="8">
        <v>7183</v>
      </c>
      <c r="D87" s="9">
        <v>1.4073275862068966</v>
      </c>
      <c r="E87" s="8">
        <v>7422</v>
      </c>
      <c r="F87" s="9">
        <v>1.0332730057079216</v>
      </c>
      <c r="G87" s="8">
        <v>11144</v>
      </c>
      <c r="H87" s="9">
        <v>1.5014820803018054</v>
      </c>
      <c r="I87" s="8">
        <v>13745</v>
      </c>
      <c r="J87" s="9">
        <v>1.2333991385498924</v>
      </c>
      <c r="K87" s="9">
        <f t="shared" si="1"/>
        <v>2.6929858934169277</v>
      </c>
      <c r="L87" s="8">
        <v>7292</v>
      </c>
      <c r="M87" s="8">
        <v>17265</v>
      </c>
      <c r="N87" s="9">
        <v>2.3676631925397698</v>
      </c>
    </row>
    <row r="88" spans="1:14" x14ac:dyDescent="0.25">
      <c r="A88" s="3" t="s">
        <v>92</v>
      </c>
      <c r="B88" s="8">
        <v>801</v>
      </c>
      <c r="C88" s="8">
        <v>1419</v>
      </c>
      <c r="D88" s="9">
        <v>1.7715355805243447</v>
      </c>
      <c r="E88" s="8">
        <v>1173</v>
      </c>
      <c r="F88" s="9">
        <v>0.82663847780126853</v>
      </c>
      <c r="G88" s="8">
        <v>3558</v>
      </c>
      <c r="H88" s="9">
        <v>3.0332480818414322</v>
      </c>
      <c r="I88" s="8">
        <v>5403</v>
      </c>
      <c r="J88" s="9">
        <v>1.5185497470489038</v>
      </c>
      <c r="K88" s="9">
        <f t="shared" si="1"/>
        <v>6.7453183520599254</v>
      </c>
      <c r="L88" s="8">
        <v>2608</v>
      </c>
      <c r="M88" s="8">
        <v>2622</v>
      </c>
      <c r="N88" s="9">
        <v>1.0053680981595092</v>
      </c>
    </row>
    <row r="89" spans="1:14" x14ac:dyDescent="0.25">
      <c r="A89" s="3" t="s">
        <v>93</v>
      </c>
      <c r="B89" s="8">
        <v>16310</v>
      </c>
      <c r="C89" s="8">
        <v>19968</v>
      </c>
      <c r="D89" s="9">
        <v>1.2242795830778663</v>
      </c>
      <c r="E89" s="8">
        <v>28154</v>
      </c>
      <c r="F89" s="9">
        <v>1.4099559294871795</v>
      </c>
      <c r="G89" s="8">
        <v>35240</v>
      </c>
      <c r="H89" s="9">
        <v>1.2516871492505506</v>
      </c>
      <c r="I89" s="8">
        <v>42624</v>
      </c>
      <c r="J89" s="9">
        <v>1.2095346197502839</v>
      </c>
      <c r="K89" s="9">
        <f t="shared" si="1"/>
        <v>2.6133660331085222</v>
      </c>
      <c r="L89" s="8">
        <v>22313</v>
      </c>
      <c r="M89" s="8">
        <v>25743</v>
      </c>
      <c r="N89" s="9">
        <v>1.1537220454443597</v>
      </c>
    </row>
    <row r="90" spans="1:14" x14ac:dyDescent="0.25">
      <c r="A90" s="3" t="s">
        <v>94</v>
      </c>
      <c r="B90" s="8">
        <v>1585</v>
      </c>
      <c r="C90" s="8">
        <v>1927</v>
      </c>
      <c r="D90" s="9">
        <v>1.2157728706624606</v>
      </c>
      <c r="E90" s="8">
        <v>1440</v>
      </c>
      <c r="F90" s="9">
        <v>0.74727555786196165</v>
      </c>
      <c r="G90" s="8">
        <v>1811</v>
      </c>
      <c r="H90" s="9">
        <v>1.257638888888889</v>
      </c>
      <c r="I90" s="8">
        <v>2292</v>
      </c>
      <c r="J90" s="9">
        <v>1.2655991165102154</v>
      </c>
      <c r="K90" s="9">
        <f t="shared" si="1"/>
        <v>1.4460567823343848</v>
      </c>
      <c r="L90" s="8">
        <v>809</v>
      </c>
      <c r="M90" s="8">
        <v>1127</v>
      </c>
      <c r="N90" s="9">
        <v>1.3930778739184178</v>
      </c>
    </row>
    <row r="91" spans="1:14" x14ac:dyDescent="0.25">
      <c r="A91" s="3" t="s">
        <v>95</v>
      </c>
      <c r="B91" s="8">
        <v>1178</v>
      </c>
      <c r="C91" s="8">
        <v>1196</v>
      </c>
      <c r="D91" s="9">
        <v>1.0152801358234296</v>
      </c>
      <c r="E91" s="8">
        <v>2416</v>
      </c>
      <c r="F91" s="9">
        <v>2.020066889632107</v>
      </c>
      <c r="G91" s="8">
        <v>3256</v>
      </c>
      <c r="H91" s="9">
        <v>1.3476821192052981</v>
      </c>
      <c r="I91" s="8">
        <v>4075</v>
      </c>
      <c r="J91" s="9">
        <v>1.2515356265356266</v>
      </c>
      <c r="K91" s="9">
        <f t="shared" si="1"/>
        <v>3.4592529711375213</v>
      </c>
      <c r="L91" s="8">
        <v>1975</v>
      </c>
      <c r="M91" s="8">
        <v>2738</v>
      </c>
      <c r="N91" s="9">
        <v>1.3863291139240506</v>
      </c>
    </row>
    <row r="92" spans="1:14" x14ac:dyDescent="0.25">
      <c r="A92" s="4"/>
    </row>
    <row r="283" spans="1:1" x14ac:dyDescent="0.25">
      <c r="A283" s="1" t="s">
        <v>96</v>
      </c>
    </row>
  </sheetData>
  <autoFilter ref="A6:N91"/>
  <mergeCells count="4">
    <mergeCell ref="M1:N1"/>
    <mergeCell ref="A2:N2"/>
    <mergeCell ref="H3:I3"/>
    <mergeCell ref="M3:N3"/>
  </mergeCells>
  <pageMargins left="0.23622047244094491" right="0.23622047244094491" top="0.15748031496062992" bottom="0.15748031496062992" header="0.19685039370078741" footer="0.15748031496062992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(2)</vt:lpstr>
      <vt:lpstr>'1 (2)'!Заголовки_для_печати</vt:lpstr>
      <vt:lpstr>'1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Тетеревятникова А.В.</dc:creator>
  <cp:lastModifiedBy>Ромашкин Алексей Евгеньевич</cp:lastModifiedBy>
  <cp:lastPrinted>2018-07-25T09:45:24Z</cp:lastPrinted>
  <dcterms:created xsi:type="dcterms:W3CDTF">2018-07-24T08:57:08Z</dcterms:created>
  <dcterms:modified xsi:type="dcterms:W3CDTF">2020-10-06T09:06:09Z</dcterms:modified>
</cp:coreProperties>
</file>